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6\02 - Fevereiro\"/>
    </mc:Choice>
  </mc:AlternateContent>
  <xr:revisionPtr revIDLastSave="0" documentId="13_ncr:1_{81A9B05E-8904-461C-96FA-77D4525FDC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1" r:id="rId1"/>
  </sheets>
  <definedNames>
    <definedName name="_xlnm.Print_Area" localSheetId="0">'2026'!$A$7:$I$32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1" l="1"/>
  <c r="I14" i="11" l="1"/>
  <c r="E26" i="11" l="1"/>
  <c r="G26" i="11"/>
  <c r="C26" i="11"/>
  <c r="D26" i="11" l="1"/>
  <c r="I21" i="11"/>
  <c r="I16" i="11" l="1"/>
  <c r="I17" i="11"/>
  <c r="I18" i="11"/>
  <c r="I19" i="11"/>
  <c r="I20" i="11"/>
  <c r="I22" i="11"/>
  <c r="I23" i="11"/>
  <c r="I24" i="11"/>
  <c r="I25" i="11"/>
  <c r="I26" i="11" l="1"/>
</calcChain>
</file>

<file path=xl/sharedStrings.xml><?xml version="1.0" encoding="utf-8"?>
<sst xmlns="http://schemas.openxmlformats.org/spreadsheetml/2006/main" count="28" uniqueCount="27">
  <si>
    <t>Janeiro</t>
  </si>
  <si>
    <t>MÊS</t>
  </si>
  <si>
    <t>TOTAL</t>
  </si>
  <si>
    <t>FAJ</t>
  </si>
  <si>
    <t>Fonte: Siafem Sistema Integrado de Administração Financeira para Estado e Municipios</t>
  </si>
  <si>
    <t>DEMONSTRATIVO DE RECEITAS</t>
  </si>
  <si>
    <t>TESOURO</t>
  </si>
  <si>
    <t xml:space="preserve">FUNDEPE </t>
  </si>
  <si>
    <t>TOTAL ÓRGÃO</t>
  </si>
  <si>
    <t>FAJ - Fundo de Assistência Judiciária -  Lei nº 11.331, de 26 de dezembro de 2002</t>
  </si>
  <si>
    <t xml:space="preserve">FUNDEPE - Fundo de Despesas da Escola da Defensoria Pública do Estado - Lei nº 12.793 de 04 de janeiro de 2008 </t>
  </si>
  <si>
    <t>Fevereiro</t>
  </si>
  <si>
    <t>Março</t>
  </si>
  <si>
    <t xml:space="preserve">Abril </t>
  </si>
  <si>
    <t xml:space="preserve">Maio </t>
  </si>
  <si>
    <t xml:space="preserve">Junho </t>
  </si>
  <si>
    <t>Julho</t>
  </si>
  <si>
    <t xml:space="preserve">Agosto </t>
  </si>
  <si>
    <t xml:space="preserve">Setembro </t>
  </si>
  <si>
    <t xml:space="preserve">Outubro </t>
  </si>
  <si>
    <t xml:space="preserve">Novembro </t>
  </si>
  <si>
    <t xml:space="preserve">Dezembro </t>
  </si>
  <si>
    <t>Outras categorias</t>
  </si>
  <si>
    <t>EXERCÍCIO DE 2026</t>
  </si>
  <si>
    <r>
      <rPr>
        <b/>
        <sz val="11"/>
        <rFont val="Calibri"/>
        <family val="2"/>
      </rPr>
      <t xml:space="preserve">Transferências Voluntárias: </t>
    </r>
    <r>
      <rPr>
        <sz val="11"/>
        <rFont val="Calibri"/>
        <family val="2"/>
      </rPr>
      <t xml:space="preserve"> Não houve receita (repasse financeiro) nessa categoria nos meses dee janeiro e fevereiro de 2026</t>
    </r>
  </si>
  <si>
    <t>Coordenadoria Geral de Administração</t>
  </si>
  <si>
    <t>Departamento de Orçamento e Finanças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</si>
</sst>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color theme="6" tint="-0.499984740745262"/>
      <name val="Calibri"/>
      <family val="2"/>
      <scheme val="minor"/>
    </font>
    <font>
      <sz val="11"/>
      <name val="Calibri"/>
      <family val="2"/>
    </font>
    <font>
      <b/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right" vertical="justify" wrapText="1"/>
    </xf>
    <xf numFmtId="0" fontId="6" fillId="0" borderId="0" xfId="0" applyFont="1" applyAlignment="1">
      <alignment horizontal="right" vertical="justify" wrapText="1"/>
    </xf>
    <xf numFmtId="0" fontId="1" fillId="0" borderId="0" xfId="0" quotePrefix="1" applyFont="1" applyAlignment="1">
      <alignment horizontal="left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164" fontId="10" fillId="0" borderId="2" xfId="3" applyFont="1" applyFill="1" applyBorder="1"/>
    <xf numFmtId="17" fontId="12" fillId="3" borderId="0" xfId="0" applyNumberFormat="1" applyFont="1" applyFill="1" applyAlignment="1">
      <alignment horizontal="left"/>
    </xf>
    <xf numFmtId="164" fontId="10" fillId="0" borderId="4" xfId="3" applyFont="1" applyFill="1" applyBorder="1"/>
    <xf numFmtId="164" fontId="6" fillId="2" borderId="3" xfId="3" applyFont="1" applyFill="1" applyBorder="1"/>
    <xf numFmtId="164" fontId="6" fillId="2" borderId="1" xfId="3" applyFont="1" applyFill="1" applyBorder="1"/>
    <xf numFmtId="0" fontId="6" fillId="0" borderId="0" xfId="0" applyFont="1" applyAlignment="1">
      <alignment vertical="center"/>
    </xf>
    <xf numFmtId="43" fontId="8" fillId="0" borderId="0" xfId="0" applyNumberFormat="1" applyFont="1"/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2" borderId="3" xfId="0" applyFont="1" applyFill="1" applyBorder="1"/>
    <xf numFmtId="43" fontId="0" fillId="0" borderId="0" xfId="0" applyNumberFormat="1"/>
    <xf numFmtId="43" fontId="11" fillId="0" borderId="0" xfId="0" applyNumberFormat="1" applyFont="1"/>
    <xf numFmtId="0" fontId="14" fillId="0" borderId="0" xfId="0" applyFont="1" applyAlignment="1">
      <alignment horizontal="left" vertical="center"/>
    </xf>
    <xf numFmtId="4" fontId="0" fillId="0" borderId="0" xfId="0" applyNumberFormat="1"/>
    <xf numFmtId="164" fontId="0" fillId="0" borderId="0" xfId="3" applyFont="1"/>
    <xf numFmtId="0" fontId="16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5" fillId="0" borderId="0" xfId="0" quotePrefix="1" applyFont="1" applyAlignment="1">
      <alignment horizontal="center" wrapText="1"/>
    </xf>
    <xf numFmtId="0" fontId="15" fillId="0" borderId="0" xfId="0" applyFont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Vírgula" xfId="3" builtinId="3"/>
    <cellStyle name="Vírgula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41277</xdr:colOff>
      <xdr:row>1</xdr:row>
      <xdr:rowOff>22228</xdr:rowOff>
    </xdr:from>
    <xdr:to>
      <xdr:col>2</xdr:col>
      <xdr:colOff>459328</xdr:colOff>
      <xdr:row>4</xdr:row>
      <xdr:rowOff>98425</xdr:rowOff>
    </xdr:to>
    <xdr:pic>
      <xdr:nvPicPr>
        <xdr:cNvPr id="3" name="Imagem 2" descr="logo_defensoria-01">
          <a:extLst>
            <a:ext uri="{FF2B5EF4-FFF2-40B4-BE49-F238E27FC236}">
              <a16:creationId xmlns:a16="http://schemas.microsoft.com/office/drawing/2014/main" id="{DA803F1D-A2F1-4447-936A-8395863C4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27" y="187328"/>
          <a:ext cx="1135601" cy="571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showGridLines="0" tabSelected="1" zoomScaleNormal="100" workbookViewId="0">
      <selection activeCell="K10" sqref="K10"/>
    </sheetView>
  </sheetViews>
  <sheetFormatPr defaultRowHeight="12.75" x14ac:dyDescent="0.2"/>
  <cols>
    <col min="1" max="1" width="7.140625" customWidth="1"/>
    <col min="2" max="2" width="10.7109375" customWidth="1"/>
    <col min="3" max="3" width="17" customWidth="1"/>
    <col min="4" max="4" width="16.85546875" bestFit="1" customWidth="1"/>
    <col min="5" max="5" width="16.85546875" customWidth="1"/>
    <col min="6" max="6" width="4.140625" customWidth="1"/>
    <col min="7" max="7" width="15.28515625" bestFit="1" customWidth="1"/>
    <col min="8" max="8" width="4.42578125" customWidth="1"/>
    <col min="9" max="9" width="19.140625" customWidth="1"/>
    <col min="10" max="10" width="9.7109375" customWidth="1"/>
    <col min="11" max="11" width="16.5703125" bestFit="1" customWidth="1"/>
    <col min="12" max="12" width="12.85546875" bestFit="1" customWidth="1"/>
    <col min="13" max="13" width="14" bestFit="1" customWidth="1"/>
    <col min="14" max="14" width="12.85546875" bestFit="1" customWidth="1"/>
    <col min="16" max="16" width="11.7109375" bestFit="1" customWidth="1"/>
  </cols>
  <sheetData>
    <row r="1" spans="1:16" ht="12.75" customHeight="1" x14ac:dyDescent="0.2"/>
    <row r="2" spans="1:16" ht="12.75" customHeight="1" x14ac:dyDescent="0.2">
      <c r="D2" s="3"/>
      <c r="E2" s="4"/>
    </row>
    <row r="3" spans="1:16" ht="12.75" customHeight="1" x14ac:dyDescent="0.2">
      <c r="D3" s="3"/>
      <c r="G3" s="36" t="s">
        <v>25</v>
      </c>
    </row>
    <row r="4" spans="1:16" ht="12.75" customHeight="1" x14ac:dyDescent="0.2">
      <c r="D4" s="3"/>
      <c r="G4" s="36" t="s">
        <v>26</v>
      </c>
    </row>
    <row r="5" spans="1:16" ht="12.75" customHeight="1" x14ac:dyDescent="0.2">
      <c r="D5" s="3"/>
      <c r="E5" s="4"/>
    </row>
    <row r="6" spans="1:16" ht="12.75" customHeight="1" x14ac:dyDescent="0.2">
      <c r="D6" s="4"/>
      <c r="E6" s="4"/>
    </row>
    <row r="7" spans="1:16" ht="12.75" customHeight="1" x14ac:dyDescent="0.2"/>
    <row r="8" spans="1:16" ht="12.75" customHeight="1" x14ac:dyDescent="0.2"/>
    <row r="9" spans="1:16" ht="15.95" customHeight="1" x14ac:dyDescent="0.3">
      <c r="B9" s="28" t="s">
        <v>5</v>
      </c>
      <c r="C9" s="28"/>
      <c r="D9" s="28"/>
      <c r="E9" s="28"/>
      <c r="F9" s="28"/>
      <c r="G9" s="28"/>
      <c r="H9" s="28"/>
      <c r="I9" s="28"/>
    </row>
    <row r="10" spans="1:16" ht="15.95" customHeight="1" x14ac:dyDescent="0.3">
      <c r="A10" s="6"/>
      <c r="B10" s="29" t="s">
        <v>23</v>
      </c>
      <c r="C10" s="29"/>
      <c r="D10" s="29"/>
      <c r="E10" s="29"/>
      <c r="F10" s="29"/>
      <c r="G10" s="29"/>
      <c r="H10" s="29"/>
      <c r="I10" s="29"/>
      <c r="L10" s="24"/>
      <c r="M10" s="24"/>
      <c r="N10" s="24"/>
    </row>
    <row r="11" spans="1:16" ht="15.95" customHeight="1" thickBot="1" x14ac:dyDescent="0.3">
      <c r="A11" s="6"/>
      <c r="B11" s="7"/>
      <c r="C11" s="7"/>
      <c r="D11" s="7"/>
      <c r="E11" s="7"/>
      <c r="F11" s="1"/>
      <c r="N11" s="20"/>
    </row>
    <row r="12" spans="1:16" ht="20.100000000000001" customHeight="1" thickBot="1" x14ac:dyDescent="0.25">
      <c r="B12" s="14"/>
      <c r="C12" s="30" t="s">
        <v>6</v>
      </c>
      <c r="D12" s="32" t="s">
        <v>3</v>
      </c>
      <c r="E12" s="33"/>
      <c r="G12" s="30" t="s">
        <v>7</v>
      </c>
      <c r="I12" s="34" t="s">
        <v>8</v>
      </c>
    </row>
    <row r="13" spans="1:16" ht="20.100000000000001" customHeight="1" thickBot="1" x14ac:dyDescent="0.25">
      <c r="B13" s="17" t="s">
        <v>1</v>
      </c>
      <c r="C13" s="31"/>
      <c r="D13" s="16" t="s">
        <v>3</v>
      </c>
      <c r="E13" s="16" t="s">
        <v>22</v>
      </c>
      <c r="G13" s="31"/>
      <c r="I13" s="35"/>
    </row>
    <row r="14" spans="1:16" ht="15.75" customHeight="1" x14ac:dyDescent="0.25">
      <c r="B14" s="18" t="s">
        <v>0</v>
      </c>
      <c r="C14" s="11">
        <v>12888108</v>
      </c>
      <c r="D14" s="9">
        <v>92261867.469999999</v>
      </c>
      <c r="E14" s="9">
        <v>9887135.3800000008</v>
      </c>
      <c r="G14" s="9">
        <v>976342.67</v>
      </c>
      <c r="I14" s="9">
        <f>C14+D14+E14+G14</f>
        <v>116013453.52</v>
      </c>
    </row>
    <row r="15" spans="1:16" ht="15.75" customHeight="1" thickBot="1" x14ac:dyDescent="0.3">
      <c r="B15" s="18" t="s">
        <v>11</v>
      </c>
      <c r="C15" s="11">
        <v>12888108</v>
      </c>
      <c r="D15" s="9">
        <v>91614769.980000004</v>
      </c>
      <c r="E15" s="9">
        <v>9844874.6799999997</v>
      </c>
      <c r="G15" s="9">
        <v>953834.37</v>
      </c>
      <c r="I15" s="9">
        <f>C15+D15+E15+G15</f>
        <v>115301587.03</v>
      </c>
      <c r="M15" s="23"/>
      <c r="P15" s="23"/>
    </row>
    <row r="16" spans="1:16" ht="15.75" hidden="1" customHeight="1" x14ac:dyDescent="0.25">
      <c r="B16" s="18" t="s">
        <v>12</v>
      </c>
      <c r="C16" s="11"/>
      <c r="D16" s="9"/>
      <c r="E16" s="9"/>
      <c r="G16" s="9"/>
      <c r="I16" s="9">
        <f t="shared" ref="I16:I25" si="0">C16+D16+E16+G16</f>
        <v>0</v>
      </c>
    </row>
    <row r="17" spans="1:16" ht="12.75" hidden="1" customHeight="1" x14ac:dyDescent="0.25">
      <c r="B17" s="18" t="s">
        <v>13</v>
      </c>
      <c r="C17" s="11"/>
      <c r="D17" s="9"/>
      <c r="E17" s="9"/>
      <c r="G17" s="9"/>
      <c r="I17" s="9">
        <f t="shared" si="0"/>
        <v>0</v>
      </c>
      <c r="M17" s="23"/>
      <c r="P17" s="23"/>
    </row>
    <row r="18" spans="1:16" ht="15" hidden="1" x14ac:dyDescent="0.25">
      <c r="B18" s="18" t="s">
        <v>14</v>
      </c>
      <c r="C18" s="11"/>
      <c r="D18" s="9"/>
      <c r="E18" s="9"/>
      <c r="G18" s="9"/>
      <c r="I18" s="9">
        <f t="shared" si="0"/>
        <v>0</v>
      </c>
    </row>
    <row r="19" spans="1:16" ht="15" hidden="1" x14ac:dyDescent="0.25">
      <c r="B19" s="18" t="s">
        <v>15</v>
      </c>
      <c r="C19" s="11"/>
      <c r="D19" s="9"/>
      <c r="E19" s="9"/>
      <c r="G19" s="9"/>
      <c r="I19" s="9">
        <f t="shared" si="0"/>
        <v>0</v>
      </c>
      <c r="M19" s="23"/>
    </row>
    <row r="20" spans="1:16" ht="15" hidden="1" x14ac:dyDescent="0.25">
      <c r="B20" s="18" t="s">
        <v>16</v>
      </c>
      <c r="C20" s="11"/>
      <c r="D20" s="9"/>
      <c r="E20" s="9"/>
      <c r="G20" s="9"/>
      <c r="I20" s="9">
        <f t="shared" si="0"/>
        <v>0</v>
      </c>
    </row>
    <row r="21" spans="1:16" ht="15" hidden="1" x14ac:dyDescent="0.25">
      <c r="B21" s="18" t="s">
        <v>17</v>
      </c>
      <c r="C21" s="11"/>
      <c r="D21" s="11"/>
      <c r="E21" s="9"/>
      <c r="G21" s="9"/>
      <c r="I21" s="9">
        <f>C21+D21+E21+G21</f>
        <v>0</v>
      </c>
    </row>
    <row r="22" spans="1:16" ht="15" hidden="1" x14ac:dyDescent="0.25">
      <c r="B22" s="18" t="s">
        <v>18</v>
      </c>
      <c r="C22" s="11"/>
      <c r="D22" s="11"/>
      <c r="E22" s="9"/>
      <c r="G22" s="9"/>
      <c r="I22" s="9">
        <f t="shared" si="0"/>
        <v>0</v>
      </c>
    </row>
    <row r="23" spans="1:16" ht="15" hidden="1" x14ac:dyDescent="0.25">
      <c r="B23" s="18" t="s">
        <v>19</v>
      </c>
      <c r="C23" s="11"/>
      <c r="D23" s="11"/>
      <c r="E23" s="9"/>
      <c r="G23" s="9"/>
      <c r="I23" s="9">
        <f t="shared" si="0"/>
        <v>0</v>
      </c>
    </row>
    <row r="24" spans="1:16" ht="15" hidden="1" x14ac:dyDescent="0.25">
      <c r="B24" s="18" t="s">
        <v>20</v>
      </c>
      <c r="C24" s="11"/>
      <c r="D24" s="11"/>
      <c r="E24" s="9"/>
      <c r="G24" s="9"/>
      <c r="I24" s="9">
        <f t="shared" si="0"/>
        <v>0</v>
      </c>
    </row>
    <row r="25" spans="1:16" ht="15.75" hidden="1" thickBot="1" x14ac:dyDescent="0.3">
      <c r="B25" s="18" t="s">
        <v>21</v>
      </c>
      <c r="C25" s="11"/>
      <c r="D25" s="11"/>
      <c r="E25" s="9"/>
      <c r="G25" s="9"/>
      <c r="I25" s="9">
        <f t="shared" si="0"/>
        <v>0</v>
      </c>
    </row>
    <row r="26" spans="1:16" ht="14.25" customHeight="1" thickBot="1" x14ac:dyDescent="0.3">
      <c r="B26" s="19" t="s">
        <v>2</v>
      </c>
      <c r="C26" s="12">
        <f>SUM(C14:C25)</f>
        <v>25776216</v>
      </c>
      <c r="D26" s="12">
        <f>SUM(D14:D25)</f>
        <v>183876637.44999999</v>
      </c>
      <c r="E26" s="13">
        <f>SUM(E14:E25)</f>
        <v>19732010.060000002</v>
      </c>
      <c r="G26" s="13">
        <f>SUM(G14:G25)</f>
        <v>1930177.04</v>
      </c>
      <c r="I26" s="13">
        <f>SUM(I14:I25)</f>
        <v>231315040.55000001</v>
      </c>
      <c r="K26" s="20"/>
    </row>
    <row r="27" spans="1:16" ht="14.25" customHeight="1" x14ac:dyDescent="0.2">
      <c r="B27" s="10" t="s">
        <v>4</v>
      </c>
      <c r="E27" s="2"/>
    </row>
    <row r="28" spans="1:16" ht="14.25" customHeight="1" x14ac:dyDescent="0.2">
      <c r="B28" s="5"/>
      <c r="E28" s="2"/>
      <c r="I28" s="20"/>
    </row>
    <row r="29" spans="1:16" ht="30" customHeight="1" x14ac:dyDescent="0.2">
      <c r="A29" s="8"/>
      <c r="B29" s="25" t="s">
        <v>24</v>
      </c>
      <c r="C29" s="26"/>
      <c r="D29" s="26"/>
      <c r="E29" s="26"/>
      <c r="F29" s="26"/>
      <c r="G29" s="26"/>
      <c r="H29" s="26"/>
      <c r="I29" s="26"/>
      <c r="K29" s="20"/>
    </row>
    <row r="30" spans="1:16" ht="14.25" customHeight="1" x14ac:dyDescent="0.2">
      <c r="A30" s="8"/>
      <c r="B30" s="22"/>
      <c r="C30" s="22"/>
      <c r="D30" s="22"/>
      <c r="E30" s="22"/>
      <c r="F30" s="22"/>
      <c r="G30" s="22"/>
      <c r="H30" s="22"/>
      <c r="I30" s="22"/>
    </row>
    <row r="31" spans="1:16" ht="14.25" customHeight="1" x14ac:dyDescent="0.2">
      <c r="A31" s="8"/>
      <c r="B31" s="27" t="s">
        <v>9</v>
      </c>
      <c r="C31" s="27"/>
      <c r="D31" s="27"/>
      <c r="E31" s="27"/>
      <c r="F31" s="27"/>
      <c r="G31" s="27"/>
      <c r="H31" s="27"/>
      <c r="I31" s="27"/>
    </row>
    <row r="32" spans="1:16" ht="15" x14ac:dyDescent="0.2">
      <c r="B32" s="26" t="s">
        <v>10</v>
      </c>
      <c r="C32" s="26"/>
      <c r="D32" s="26"/>
      <c r="E32" s="26"/>
      <c r="F32" s="26"/>
      <c r="G32" s="26"/>
      <c r="H32" s="26"/>
      <c r="I32" s="26"/>
    </row>
    <row r="33" spans="3:7" ht="20.25" customHeight="1" x14ac:dyDescent="0.2">
      <c r="D33" s="15"/>
    </row>
    <row r="34" spans="3:7" ht="12.75" customHeight="1" x14ac:dyDescent="0.2">
      <c r="C34" s="20"/>
      <c r="D34" s="20"/>
      <c r="E34" s="21"/>
      <c r="G34" s="20"/>
    </row>
    <row r="35" spans="3:7" ht="12.75" customHeight="1" x14ac:dyDescent="0.2"/>
    <row r="36" spans="3:7" ht="12.75" customHeight="1" x14ac:dyDescent="0.2"/>
    <row r="37" spans="3:7" ht="12.75" customHeight="1" x14ac:dyDescent="0.2"/>
    <row r="38" spans="3:7" ht="12.75" customHeight="1" x14ac:dyDescent="0.2"/>
    <row r="39" spans="3:7" ht="12.75" customHeight="1" x14ac:dyDescent="0.2"/>
    <row r="40" spans="3:7" ht="12.75" customHeight="1" x14ac:dyDescent="0.2"/>
    <row r="41" spans="3:7" ht="12.75" customHeight="1" x14ac:dyDescent="0.2"/>
    <row r="42" spans="3:7" ht="12.75" customHeight="1" x14ac:dyDescent="0.2"/>
    <row r="43" spans="3:7" ht="12.75" customHeight="1" x14ac:dyDescent="0.2"/>
    <row r="44" spans="3:7" ht="12.75" customHeight="1" x14ac:dyDescent="0.2"/>
    <row r="45" spans="3:7" ht="12.75" customHeight="1" x14ac:dyDescent="0.2"/>
    <row r="46" spans="3:7" ht="12.75" customHeight="1" x14ac:dyDescent="0.2"/>
    <row r="47" spans="3:7" ht="12" customHeight="1" x14ac:dyDescent="0.2"/>
    <row r="48" spans="3:7" ht="16.5" hidden="1" customHeight="1" x14ac:dyDescent="0.2"/>
    <row r="49" ht="13.5" hidden="1" customHeight="1" x14ac:dyDescent="0.2"/>
    <row r="50" ht="13.5" hidden="1" customHeight="1" x14ac:dyDescent="0.2"/>
    <row r="51" ht="12" hidden="1" customHeight="1" x14ac:dyDescent="0.2"/>
  </sheetData>
  <mergeCells count="9">
    <mergeCell ref="B29:I29"/>
    <mergeCell ref="B31:I31"/>
    <mergeCell ref="B32:I32"/>
    <mergeCell ref="B9:I9"/>
    <mergeCell ref="B10:I10"/>
    <mergeCell ref="C12:C13"/>
    <mergeCell ref="D12:E12"/>
    <mergeCell ref="G12:G13"/>
    <mergeCell ref="I12:I13"/>
  </mergeCells>
  <printOptions horizontalCentered="1"/>
  <pageMargins left="0.78740157480314965" right="0.78740157480314965" top="0.78740157480314965" bottom="0.78740157480314965" header="0.39370078740157483" footer="0.39370078740157483"/>
  <pageSetup paperSize="9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2026</vt:lpstr>
      <vt:lpstr>'2026'!Area_de_impressao</vt:lpstr>
    </vt:vector>
  </TitlesOfParts>
  <Company>PGE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pge</dc:creator>
  <cp:lastModifiedBy>Isabel Cristina Rodrigues</cp:lastModifiedBy>
  <cp:lastPrinted>2023-08-28T18:11:50Z</cp:lastPrinted>
  <dcterms:created xsi:type="dcterms:W3CDTF">2001-01-22T17:27:12Z</dcterms:created>
  <dcterms:modified xsi:type="dcterms:W3CDTF">2026-03-24T16:39:01Z</dcterms:modified>
</cp:coreProperties>
</file>