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4- Abril\"/>
    </mc:Choice>
  </mc:AlternateContent>
  <xr:revisionPtr revIDLastSave="0" documentId="13_ncr:1_{E2C53912-8FE2-40AB-B731-AE554B34C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1" r:id="rId1"/>
  </sheets>
  <definedNames>
    <definedName name="_xlnm.Print_Area" localSheetId="0">'2026'!$A$7:$I$32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I15" i="11" l="1"/>
  <c r="I14" i="11" l="1"/>
  <c r="E26" i="11" l="1"/>
  <c r="G26" i="11"/>
  <c r="D26" i="11" l="1"/>
  <c r="I21" i="11"/>
  <c r="I16" i="11" l="1"/>
  <c r="I17" i="11"/>
  <c r="I18" i="11"/>
  <c r="I19" i="11"/>
  <c r="I20" i="11"/>
  <c r="I22" i="11"/>
  <c r="I23" i="11"/>
  <c r="I24" i="11"/>
  <c r="I25" i="11"/>
  <c r="I26" i="11" l="1"/>
</calcChain>
</file>

<file path=xl/sharedStrings.xml><?xml version="1.0" encoding="utf-8"?>
<sst xmlns="http://schemas.openxmlformats.org/spreadsheetml/2006/main" count="29" uniqueCount="28">
  <si>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</si>
  <si>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</si>
  <si>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</si>
  <si>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</si>
  <si>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</si>
  <si>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</si>
  <si>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</si>
  <si>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</si>
  <si>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</si>
  <si>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</si>
  <si>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</si>
  <si>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</si>
  <si>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</si>
  <si>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</si>
  <si>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</si>
  <si>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</si>
  <si>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</si>
  <si>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</si>
  <si>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</si>
  <si>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</si>
  <si>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</si>
  <si>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</si>
  <si>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</si>
  <si>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2026</t>
  </si>
  <si>
    <t>Coordenadoria Geral de Administração</t>
  </si>
  <si>
    <t>Departamento de Orçamento e Finanças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</si>
  <si>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nos meses de janeiro a abril de 2026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</si>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</sst>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sz val="11"/>
      <name val="Calibri"/>
      <family val="2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164" fontId="0" fillId="0" borderId="0" xfId="3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quotePrefix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41277</xdr:colOff>
      <xdr:row>1</xdr:row>
      <xdr:rowOff>22228</xdr:rowOff>
    </xdr:from>
    <xdr:to>
      <xdr:col>2</xdr:col>
      <xdr:colOff>459328</xdr:colOff>
      <xdr:row>4</xdr:row>
      <xdr:rowOff>98425</xdr:rowOff>
    </xdr:to>
    <xdr:pic>
      <xdr:nvPicPr>
        <xdr:cNvPr id="3" name="Imagem 2" descr="logo_defensoria-01">
          <a:extLst>
            <a:ext uri="{FF2B5EF4-FFF2-40B4-BE49-F238E27FC236}">
              <a16:creationId xmlns:a16="http://schemas.microsoft.com/office/drawing/2014/main" id="{DA803F1D-A2F1-4447-936A-8395863C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7" y="187328"/>
          <a:ext cx="1135601" cy="571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zoomScaleNormal="100" workbookViewId="0">
      <selection activeCell="P30" sqref="P30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12.85546875" bestFit="1" customWidth="1"/>
    <col min="13" max="13" width="14" bestFit="1" customWidth="1"/>
    <col min="14" max="14" width="12.8554687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G3" s="25" t="s">
        <v>24</v>
      </c>
    </row>
    <row r="4" spans="1:16" ht="12.75" customHeight="1" x14ac:dyDescent="0.2">
      <c r="D4" s="3"/>
      <c r="G4" s="25" t="s">
        <v>25</v>
      </c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</row>
    <row r="7" spans="1:16" ht="12.75" customHeight="1" x14ac:dyDescent="0.2"/>
    <row r="8" spans="1:16" ht="12.75" customHeight="1" x14ac:dyDescent="0.2"/>
    <row r="9" spans="1:16" ht="15.95" customHeight="1" x14ac:dyDescent="0.3">
      <c r="B9" s="29" t="s">
        <v>5</v>
      </c>
      <c r="C9" s="29"/>
      <c r="D9" s="29"/>
      <c r="E9" s="29"/>
      <c r="F9" s="29"/>
      <c r="G9" s="29"/>
      <c r="H9" s="29"/>
      <c r="I9" s="29"/>
    </row>
    <row r="10" spans="1:16" ht="15.95" customHeight="1" x14ac:dyDescent="0.3">
      <c r="A10" s="6"/>
      <c r="B10" s="30" t="s">
        <v>23</v>
      </c>
      <c r="C10" s="30"/>
      <c r="D10" s="30"/>
      <c r="E10" s="30"/>
      <c r="F10" s="30"/>
      <c r="G10" s="30"/>
      <c r="H10" s="30"/>
      <c r="I10" s="30"/>
      <c r="L10" s="24"/>
      <c r="M10" s="24"/>
      <c r="N10" s="24"/>
    </row>
    <row r="11" spans="1:16" ht="15.95" customHeight="1" thickBot="1" x14ac:dyDescent="0.3">
      <c r="A11" s="6"/>
      <c r="B11" s="7"/>
      <c r="C11" s="7"/>
      <c r="D11" s="7"/>
      <c r="E11" s="7"/>
      <c r="F11" s="1"/>
      <c r="N11" s="20"/>
    </row>
    <row r="12" spans="1:16" ht="20.100000000000001" customHeight="1" thickBot="1" x14ac:dyDescent="0.25">
      <c r="B12" s="14"/>
      <c r="C12" s="31" t="s">
        <v>6</v>
      </c>
      <c r="D12" s="33" t="s">
        <v>3</v>
      </c>
      <c r="E12" s="34"/>
      <c r="G12" s="31" t="s">
        <v>7</v>
      </c>
      <c r="I12" s="35" t="s">
        <v>8</v>
      </c>
    </row>
    <row r="13" spans="1:16" ht="20.100000000000001" customHeight="1" thickBot="1" x14ac:dyDescent="0.25">
      <c r="B13" s="17" t="s">
        <v>1</v>
      </c>
      <c r="C13" s="32"/>
      <c r="D13" s="16" t="s">
        <v>3</v>
      </c>
      <c r="E13" s="16" t="s">
        <v>22</v>
      </c>
      <c r="G13" s="32"/>
      <c r="I13" s="36"/>
    </row>
    <row r="14" spans="1:16" ht="15.75" customHeight="1" x14ac:dyDescent="0.25">
      <c r="B14" s="18" t="s">
        <v>0</v>
      </c>
      <c r="C14" s="11">
        <v>12888108</v>
      </c>
      <c r="D14" s="9">
        <v>92261867.469999999</v>
      </c>
      <c r="E14" s="9">
        <v>9887135.3800000008</v>
      </c>
      <c r="G14" s="9">
        <v>976342.67</v>
      </c>
      <c r="I14" s="9">
        <f>C14+D14+E14+G14</f>
        <v>116013453.52</v>
      </c>
    </row>
    <row r="15" spans="1:16" ht="15.75" customHeight="1" x14ac:dyDescent="0.25">
      <c r="B15" s="18" t="s">
        <v>11</v>
      </c>
      <c r="C15" s="11">
        <v>12888108</v>
      </c>
      <c r="D15" s="9">
        <v>91614769.980000004</v>
      </c>
      <c r="E15" s="9">
        <v>9844874.6799999997</v>
      </c>
      <c r="G15" s="9">
        <v>953834.37</v>
      </c>
      <c r="I15" s="9">
        <f>C15+D15+E15+G15</f>
        <v>115301587.03</v>
      </c>
      <c r="K15" s="20"/>
      <c r="M15" s="23"/>
      <c r="P15" s="23"/>
    </row>
    <row r="16" spans="1:16" ht="15.75" customHeight="1" x14ac:dyDescent="0.25">
      <c r="B16" s="18" t="s">
        <v>12</v>
      </c>
      <c r="C16" s="11">
        <v>12888108</v>
      </c>
      <c r="D16" s="9">
        <v>130087308.68000001</v>
      </c>
      <c r="E16" s="9">
        <v>9790705.790000001</v>
      </c>
      <c r="G16" s="9">
        <v>1496962.11</v>
      </c>
      <c r="I16" s="9">
        <f t="shared" ref="I16:I25" si="0">C16+D16+E16+G16</f>
        <v>154263084.58000001</v>
      </c>
    </row>
    <row r="17" spans="1:16" ht="15.75" customHeight="1" thickBot="1" x14ac:dyDescent="0.3">
      <c r="B17" s="18" t="s">
        <v>13</v>
      </c>
      <c r="C17" s="11">
        <v>12888108</v>
      </c>
      <c r="D17" s="9">
        <v>93545833.409999996</v>
      </c>
      <c r="E17" s="9">
        <v>8367477.96</v>
      </c>
      <c r="G17" s="9">
        <v>1191590.1399999999</v>
      </c>
      <c r="I17" s="9">
        <f t="shared" si="0"/>
        <v>115993009.50999999</v>
      </c>
      <c r="M17" s="23"/>
      <c r="P17" s="23"/>
    </row>
    <row r="18" spans="1:16" ht="15" hidden="1" x14ac:dyDescent="0.25">
      <c r="B18" s="18" t="s">
        <v>14</v>
      </c>
      <c r="C18" s="11"/>
      <c r="D18" s="9"/>
      <c r="E18" s="9"/>
      <c r="G18" s="9"/>
      <c r="I18" s="9">
        <f t="shared" si="0"/>
        <v>0</v>
      </c>
    </row>
    <row r="19" spans="1:16" ht="15" hidden="1" x14ac:dyDescent="0.25">
      <c r="B19" s="18" t="s">
        <v>15</v>
      </c>
      <c r="C19" s="11"/>
      <c r="D19" s="9"/>
      <c r="E19" s="9"/>
      <c r="G19" s="9"/>
      <c r="I19" s="9">
        <f t="shared" si="0"/>
        <v>0</v>
      </c>
      <c r="M19" s="23"/>
    </row>
    <row r="20" spans="1:16" ht="15" hidden="1" x14ac:dyDescent="0.25">
      <c r="B20" s="18" t="s">
        <v>16</v>
      </c>
      <c r="C20" s="11"/>
      <c r="D20" s="9"/>
      <c r="E20" s="9"/>
      <c r="G20" s="9"/>
      <c r="I20" s="9">
        <f t="shared" si="0"/>
        <v>0</v>
      </c>
    </row>
    <row r="21" spans="1:16" ht="15" hidden="1" x14ac:dyDescent="0.25">
      <c r="B21" s="18" t="s">
        <v>17</v>
      </c>
      <c r="C21" s="11"/>
      <c r="D21" s="11"/>
      <c r="E21" s="9"/>
      <c r="G21" s="9"/>
      <c r="I21" s="9">
        <f>C21+D21+E21+G21</f>
        <v>0</v>
      </c>
    </row>
    <row r="22" spans="1:16" ht="15" hidden="1" x14ac:dyDescent="0.25">
      <c r="B22" s="18" t="s">
        <v>18</v>
      </c>
      <c r="C22" s="11"/>
      <c r="D22" s="11"/>
      <c r="E22" s="9"/>
      <c r="G22" s="9"/>
      <c r="I22" s="9">
        <f t="shared" si="0"/>
        <v>0</v>
      </c>
    </row>
    <row r="23" spans="1:16" ht="15" hidden="1" x14ac:dyDescent="0.25">
      <c r="B23" s="18" t="s">
        <v>19</v>
      </c>
      <c r="C23" s="11"/>
      <c r="D23" s="11"/>
      <c r="E23" s="9"/>
      <c r="G23" s="9"/>
      <c r="I23" s="9">
        <f t="shared" si="0"/>
        <v>0</v>
      </c>
    </row>
    <row r="24" spans="1:16" ht="15" hidden="1" x14ac:dyDescent="0.25">
      <c r="B24" s="18" t="s">
        <v>20</v>
      </c>
      <c r="C24" s="11"/>
      <c r="D24" s="11"/>
      <c r="E24" s="9"/>
      <c r="G24" s="9"/>
      <c r="I24" s="9">
        <f t="shared" si="0"/>
        <v>0</v>
      </c>
    </row>
    <row r="25" spans="1:16" ht="15.75" hidden="1" thickBot="1" x14ac:dyDescent="0.3">
      <c r="B25" s="18" t="s">
        <v>21</v>
      </c>
      <c r="C25" s="11"/>
      <c r="D25" s="11"/>
      <c r="E25" s="9"/>
      <c r="G25" s="9"/>
      <c r="I25" s="9">
        <f t="shared" si="0"/>
        <v>0</v>
      </c>
    </row>
    <row r="26" spans="1:16" ht="14.25" customHeight="1" thickBot="1" x14ac:dyDescent="0.3">
      <c r="B26" s="19" t="s">
        <v>2</v>
      </c>
      <c r="C26" s="12">
        <f>SUM(C14:C25)</f>
        <v>51552432</v>
      </c>
      <c r="D26" s="12">
        <f>SUM(D14:D25)</f>
        <v>407509779.53999996</v>
      </c>
      <c r="E26" s="13">
        <f>SUM(E14:E25)</f>
        <v>37890193.810000002</v>
      </c>
      <c r="G26" s="13">
        <f>SUM(G14:G25)</f>
        <v>4618729.29</v>
      </c>
      <c r="I26" s="13">
        <f>SUM(I14:I25)</f>
        <v>501571134.63999999</v>
      </c>
      <c r="K26" s="20"/>
    </row>
    <row r="27" spans="1:16" ht="14.25" customHeight="1" x14ac:dyDescent="0.2">
      <c r="B27" s="10" t="s">
        <v>4</v>
      </c>
      <c r="E27" s="2"/>
    </row>
    <row r="28" spans="1:16" ht="14.25" customHeight="1" x14ac:dyDescent="0.2">
      <c r="B28" s="5"/>
      <c r="E28" s="2"/>
      <c r="I28" s="20"/>
    </row>
    <row r="29" spans="1:16" ht="30" customHeight="1" x14ac:dyDescent="0.2">
      <c r="A29" s="8"/>
      <c r="B29" s="26" t="s">
        <v>26</v>
      </c>
      <c r="C29" s="27"/>
      <c r="D29" s="27"/>
      <c r="E29" s="27"/>
      <c r="F29" s="27"/>
      <c r="G29" s="27"/>
      <c r="H29" s="27"/>
      <c r="I29" s="27"/>
      <c r="K29" s="20"/>
    </row>
    <row r="30" spans="1:16" ht="14.25" customHeight="1" x14ac:dyDescent="0.2">
      <c r="A30" s="8"/>
      <c r="B30" s="22"/>
      <c r="C30" s="22"/>
      <c r="D30" s="22"/>
      <c r="E30" s="22"/>
      <c r="F30" s="22"/>
      <c r="G30" s="22"/>
      <c r="H30" s="22"/>
      <c r="I30" s="22"/>
      <c r="N30" s="37" t="s">
        <v>27</v>
      </c>
    </row>
    <row r="31" spans="1:16" ht="14.25" customHeight="1" x14ac:dyDescent="0.2">
      <c r="A31" s="8"/>
      <c r="B31" s="28" t="s">
        <v>9</v>
      </c>
      <c r="C31" s="28"/>
      <c r="D31" s="28"/>
      <c r="E31" s="28"/>
      <c r="F31" s="28"/>
      <c r="G31" s="28"/>
      <c r="H31" s="28"/>
      <c r="I31" s="28"/>
    </row>
    <row r="32" spans="1:16" ht="15" x14ac:dyDescent="0.2">
      <c r="B32" s="27" t="s">
        <v>10</v>
      </c>
      <c r="C32" s="27"/>
      <c r="D32" s="27"/>
      <c r="E32" s="27"/>
      <c r="F32" s="27"/>
      <c r="G32" s="27"/>
      <c r="H32" s="27"/>
      <c r="I32" s="27"/>
    </row>
    <row r="33" spans="3:7" ht="20.25" customHeight="1" x14ac:dyDescent="0.2">
      <c r="D33" s="15"/>
    </row>
    <row r="34" spans="3:7" ht="12.75" customHeight="1" x14ac:dyDescent="0.2">
      <c r="C34" s="20"/>
      <c r="D34" s="20"/>
      <c r="E34" s="21"/>
      <c r="G34" s="20"/>
    </row>
    <row r="35" spans="3:7" ht="12.75" customHeight="1" x14ac:dyDescent="0.2"/>
    <row r="36" spans="3:7" ht="12.75" customHeight="1" x14ac:dyDescent="0.2"/>
    <row r="37" spans="3:7" ht="12.75" customHeight="1" x14ac:dyDescent="0.2"/>
    <row r="38" spans="3:7" ht="12.75" customHeight="1" x14ac:dyDescent="0.2"/>
    <row r="39" spans="3:7" ht="12.75" customHeight="1" x14ac:dyDescent="0.2"/>
    <row r="40" spans="3:7" ht="12.75" customHeight="1" x14ac:dyDescent="0.2"/>
    <row r="41" spans="3:7" ht="12.75" customHeight="1" x14ac:dyDescent="0.2"/>
    <row r="42" spans="3:7" ht="12.75" customHeight="1" x14ac:dyDescent="0.2"/>
    <row r="43" spans="3:7" ht="12.75" customHeight="1" x14ac:dyDescent="0.2"/>
    <row r="44" spans="3:7" ht="12.75" customHeight="1" x14ac:dyDescent="0.2"/>
    <row r="45" spans="3:7" ht="12.75" customHeight="1" x14ac:dyDescent="0.2"/>
    <row r="46" spans="3:7" ht="12.75" customHeight="1" x14ac:dyDescent="0.2"/>
    <row r="47" spans="3:7" ht="12" customHeight="1" x14ac:dyDescent="0.2"/>
    <row r="48" spans="3:7" ht="16.5" hidden="1" customHeight="1" x14ac:dyDescent="0.2"/>
    <row r="49" ht="13.5" hidden="1" customHeight="1" x14ac:dyDescent="0.2"/>
    <row r="50" ht="13.5" hidden="1" customHeight="1" x14ac:dyDescent="0.2"/>
    <row r="51" ht="12" hidden="1" customHeight="1" x14ac:dyDescent="0.2"/>
  </sheetData>
  <mergeCells count="9">
    <mergeCell ref="B29:I29"/>
    <mergeCell ref="B31:I31"/>
    <mergeCell ref="B32:I32"/>
    <mergeCell ref="B9:I9"/>
    <mergeCell ref="B10:I10"/>
    <mergeCell ref="C12:C13"/>
    <mergeCell ref="D12:E12"/>
    <mergeCell ref="G12:G13"/>
    <mergeCell ref="I12:I13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Meiry Setsuko Shinzato Loretto</cp:lastModifiedBy>
  <cp:lastPrinted>2023-08-28T18:11:50Z</cp:lastPrinted>
  <dcterms:created xsi:type="dcterms:W3CDTF">2001-01-22T17:27:12Z</dcterms:created>
  <dcterms:modified xsi:type="dcterms:W3CDTF">2026-05-13T17:26:03Z</dcterms:modified>
</cp:coreProperties>
</file>