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4 - Abril\"/>
    </mc:Choice>
  </mc:AlternateContent>
  <xr:revisionPtr revIDLastSave="0" documentId="13_ncr:1_{3A603835-C451-4390-BF8A-6735DC75D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</sheets>
  <definedNames>
    <definedName name="_xlnm.Print_Area" localSheetId="0">'2025'!$A$1:$I$33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1" l="1"/>
  <c r="G27" i="11"/>
  <c r="E27" i="11"/>
  <c r="D27" i="11"/>
  <c r="C27" i="11"/>
  <c r="E15" i="11" l="1"/>
  <c r="I15" i="11"/>
  <c r="I22" i="11" l="1"/>
  <c r="I16" i="11" l="1"/>
  <c r="I17" i="11"/>
  <c r="I18" i="11"/>
  <c r="I19" i="11"/>
  <c r="I20" i="11"/>
  <c r="I21" i="11"/>
  <c r="I23" i="11"/>
  <c r="I24" i="11"/>
  <c r="I25" i="11"/>
  <c r="I26" i="1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<sst xmlns="http://schemas.openxmlformats.org/spreadsheetml/2006/main" count="26" uniqueCount="25">
  <si>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</si>
  <si>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</si>
  <si>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</si>
  <si>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</si>
  <si>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</si>
  <si>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</si>
  <si>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</si>
  <si>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</si>
  <si>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</si>
  <si>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</si>
  <si>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</si>
  <si>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</si>
  <si>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</si>
  <si>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</si>
  <si>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</si>
  <si>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</si>
  <si>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</si>
  <si>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</si>
  <si>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</si>
  <si>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</si>
  <si>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</si>
  <si>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</si>
  <si>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Outras categorias</t>
  </si>
  <si>
    <t>EXERCÍCIO DE 2025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</si>
  <si>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 a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</si>
</sst>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4" fontId="0" fillId="0" borderId="0" xfId="0" applyNumberFormat="1"/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showGridLines="0" tabSelected="1" zoomScaleNormal="100" workbookViewId="0">
      <selection activeCell="M11" sqref="M11"/>
    </sheetView>
  </sheetViews>
  <sheetFormatPr defaultRowHeight="12.75" x14ac:dyDescent="0.2"/>
  <cols>
    <col min="1" max="1" width="7.140625" customWidth="1"/>
    <col min="2" max="2" width="10.7109375" customWidth="1"/>
    <col min="3" max="3" width="17" customWidth="1"/>
    <col min="4" max="4" width="16.85546875" bestFit="1" customWidth="1"/>
    <col min="5" max="5" width="16.85546875" customWidth="1"/>
    <col min="6" max="6" width="4.140625" customWidth="1"/>
    <col min="7" max="7" width="15.28515625" bestFit="1" customWidth="1"/>
    <col min="8" max="8" width="4.42578125" customWidth="1"/>
    <col min="9" max="9" width="19.140625" customWidth="1"/>
    <col min="10" max="10" width="9.7109375" customWidth="1"/>
    <col min="11" max="11" width="16.5703125" bestFit="1" customWidth="1"/>
    <col min="12" max="12" width="9.7109375" customWidth="1"/>
    <col min="13" max="13" width="13.85546875" bestFit="1" customWidth="1"/>
    <col min="16" max="16" width="11.7109375" bestFit="1" customWidth="1"/>
  </cols>
  <sheetData>
    <row r="1" spans="1:16" ht="12.75" customHeight="1" x14ac:dyDescent="0.2"/>
    <row r="2" spans="1:16" ht="12.75" customHeight="1" x14ac:dyDescent="0.2">
      <c r="D2" s="3"/>
      <c r="E2" s="4"/>
    </row>
    <row r="3" spans="1:16" ht="12.75" customHeight="1" x14ac:dyDescent="0.2">
      <c r="D3" s="3"/>
      <c r="E3" s="4"/>
    </row>
    <row r="4" spans="1:16" ht="12.75" customHeight="1" x14ac:dyDescent="0.2">
      <c r="D4" s="3"/>
      <c r="E4" s="4"/>
    </row>
    <row r="5" spans="1:16" ht="12.75" customHeight="1" x14ac:dyDescent="0.2">
      <c r="D5" s="3"/>
      <c r="E5" s="4"/>
    </row>
    <row r="6" spans="1:16" ht="12.75" customHeight="1" x14ac:dyDescent="0.2">
      <c r="D6" s="4"/>
      <c r="E6" s="4"/>
      <c r="I6" s="27"/>
      <c r="J6" s="27"/>
    </row>
    <row r="7" spans="1:16" ht="12.75" customHeight="1" x14ac:dyDescent="0.2">
      <c r="I7" s="27"/>
      <c r="J7" s="27"/>
    </row>
    <row r="8" spans="1:16" ht="12.75" customHeight="1" x14ac:dyDescent="0.2">
      <c r="I8" s="27"/>
      <c r="J8" s="27"/>
    </row>
    <row r="9" spans="1:16" ht="12.75" customHeight="1" x14ac:dyDescent="0.2">
      <c r="I9" s="27"/>
      <c r="J9" s="27"/>
    </row>
    <row r="10" spans="1:16" ht="15.95" customHeight="1" x14ac:dyDescent="0.3">
      <c r="B10" s="28" t="s">
        <v>5</v>
      </c>
      <c r="C10" s="28"/>
      <c r="D10" s="28"/>
      <c r="E10" s="28"/>
      <c r="F10" s="28"/>
      <c r="G10" s="28"/>
      <c r="H10" s="28"/>
      <c r="I10" s="28"/>
    </row>
    <row r="11" spans="1:16" ht="15.95" customHeight="1" x14ac:dyDescent="0.3">
      <c r="A11" s="6"/>
      <c r="B11" s="29" t="s">
        <v>23</v>
      </c>
      <c r="C11" s="29"/>
      <c r="D11" s="29"/>
      <c r="E11" s="29"/>
      <c r="F11" s="29"/>
      <c r="G11" s="29"/>
      <c r="H11" s="29"/>
      <c r="I11" s="29"/>
    </row>
    <row r="12" spans="1:16" ht="15.95" customHeight="1" thickBot="1" x14ac:dyDescent="0.3">
      <c r="A12" s="6"/>
      <c r="B12" s="7"/>
      <c r="C12" s="7"/>
      <c r="D12" s="7"/>
      <c r="E12" s="7"/>
      <c r="F12" s="1"/>
    </row>
    <row r="13" spans="1:16" ht="20.100000000000001" customHeight="1" thickBot="1" x14ac:dyDescent="0.25">
      <c r="B13" s="14"/>
      <c r="C13" s="30" t="s">
        <v>6</v>
      </c>
      <c r="D13" s="32" t="s">
        <v>3</v>
      </c>
      <c r="E13" s="33"/>
      <c r="G13" s="30" t="s">
        <v>7</v>
      </c>
      <c r="I13" s="34" t="s">
        <v>8</v>
      </c>
    </row>
    <row r="14" spans="1:16" ht="20.100000000000001" customHeight="1" thickBot="1" x14ac:dyDescent="0.25">
      <c r="B14" s="17" t="s">
        <v>1</v>
      </c>
      <c r="C14" s="31"/>
      <c r="D14" s="16" t="s">
        <v>3</v>
      </c>
      <c r="E14" s="16" t="s">
        <v>22</v>
      </c>
      <c r="G14" s="31"/>
      <c r="I14" s="35"/>
    </row>
    <row r="15" spans="1:16" ht="15.75" customHeight="1" x14ac:dyDescent="0.25">
      <c r="B15" s="18" t="s">
        <v>0</v>
      </c>
      <c r="C15" s="11">
        <v>12538670.9</v>
      </c>
      <c r="D15" s="9">
        <v>82816520.700000003</v>
      </c>
      <c r="E15" s="9">
        <f>10441112.19+104.26</f>
        <v>10441216.449999999</v>
      </c>
      <c r="G15" s="9">
        <v>580597.62</v>
      </c>
      <c r="I15" s="9">
        <f>C15+D15+E15+G15</f>
        <v>106377005.67000002</v>
      </c>
    </row>
    <row r="16" spans="1:16" ht="15.75" customHeight="1" x14ac:dyDescent="0.25">
      <c r="B16" s="18" t="s">
        <v>11</v>
      </c>
      <c r="C16" s="11">
        <v>12529557.1</v>
      </c>
      <c r="D16" s="9">
        <v>94816883.950000003</v>
      </c>
      <c r="E16" s="9">
        <v>9956820.9299999997</v>
      </c>
      <c r="G16" s="9">
        <v>1690182.4</v>
      </c>
      <c r="I16" s="9">
        <f t="shared" ref="I16:I26" si="0">C16+D16+E16+G16</f>
        <v>118993444.38</v>
      </c>
      <c r="M16" s="23"/>
      <c r="P16" s="23"/>
    </row>
    <row r="17" spans="1:16" ht="15.75" customHeight="1" x14ac:dyDescent="0.25">
      <c r="B17" s="18" t="s">
        <v>12</v>
      </c>
      <c r="C17" s="11">
        <v>12534114</v>
      </c>
      <c r="D17" s="9">
        <v>85869271.879999995</v>
      </c>
      <c r="E17" s="9">
        <v>9578042.1999999993</v>
      </c>
      <c r="G17" s="9">
        <v>997454.8</v>
      </c>
      <c r="I17" s="9">
        <f t="shared" si="0"/>
        <v>108978882.88</v>
      </c>
    </row>
    <row r="18" spans="1:16" ht="12.75" customHeight="1" thickBot="1" x14ac:dyDescent="0.3">
      <c r="B18" s="18" t="s">
        <v>13</v>
      </c>
      <c r="C18" s="11">
        <v>12540114</v>
      </c>
      <c r="D18" s="9">
        <v>110540759.88999999</v>
      </c>
      <c r="E18" s="9">
        <v>10465281.869999999</v>
      </c>
      <c r="G18" s="9">
        <v>1060201.26</v>
      </c>
      <c r="I18" s="9">
        <f t="shared" si="0"/>
        <v>134606357.01999998</v>
      </c>
      <c r="M18" s="23"/>
      <c r="P18" s="23"/>
    </row>
    <row r="19" spans="1:16" ht="15" hidden="1" x14ac:dyDescent="0.25">
      <c r="B19" s="18" t="s">
        <v>14</v>
      </c>
      <c r="C19" s="11"/>
      <c r="D19" s="9"/>
      <c r="E19" s="9"/>
      <c r="G19" s="9"/>
      <c r="I19" s="9">
        <f t="shared" si="0"/>
        <v>0</v>
      </c>
    </row>
    <row r="20" spans="1:16" ht="15" hidden="1" x14ac:dyDescent="0.25">
      <c r="B20" s="18" t="s">
        <v>15</v>
      </c>
      <c r="C20" s="11"/>
      <c r="D20" s="9"/>
      <c r="E20" s="9"/>
      <c r="G20" s="9"/>
      <c r="I20" s="9">
        <f t="shared" si="0"/>
        <v>0</v>
      </c>
      <c r="M20" s="23"/>
    </row>
    <row r="21" spans="1:16" ht="15" hidden="1" x14ac:dyDescent="0.25">
      <c r="B21" s="18" t="s">
        <v>16</v>
      </c>
      <c r="C21" s="11"/>
      <c r="D21" s="9"/>
      <c r="E21" s="9"/>
      <c r="G21" s="9"/>
      <c r="I21" s="9">
        <f t="shared" si="0"/>
        <v>0</v>
      </c>
    </row>
    <row r="22" spans="1:16" ht="15" hidden="1" x14ac:dyDescent="0.25">
      <c r="B22" s="18" t="s">
        <v>17</v>
      </c>
      <c r="C22" s="11"/>
      <c r="D22" s="11"/>
      <c r="E22" s="9"/>
      <c r="G22" s="9"/>
      <c r="I22" s="9">
        <f>C22+D22+E22+G22</f>
        <v>0</v>
      </c>
    </row>
    <row r="23" spans="1:16" ht="15" hidden="1" x14ac:dyDescent="0.25">
      <c r="B23" s="18" t="s">
        <v>18</v>
      </c>
      <c r="C23" s="11"/>
      <c r="D23" s="11"/>
      <c r="E23" s="9"/>
      <c r="G23" s="9"/>
      <c r="I23" s="9">
        <f t="shared" si="0"/>
        <v>0</v>
      </c>
    </row>
    <row r="24" spans="1:16" ht="15" hidden="1" x14ac:dyDescent="0.25">
      <c r="B24" s="18" t="s">
        <v>19</v>
      </c>
      <c r="C24" s="11"/>
      <c r="D24" s="11"/>
      <c r="E24" s="9"/>
      <c r="G24" s="9"/>
      <c r="I24" s="9">
        <f t="shared" si="0"/>
        <v>0</v>
      </c>
    </row>
    <row r="25" spans="1:16" ht="15" hidden="1" x14ac:dyDescent="0.25">
      <c r="B25" s="18" t="s">
        <v>20</v>
      </c>
      <c r="C25" s="11"/>
      <c r="D25" s="11"/>
      <c r="E25" s="9"/>
      <c r="G25" s="9"/>
      <c r="I25" s="9">
        <f t="shared" si="0"/>
        <v>0</v>
      </c>
    </row>
    <row r="26" spans="1:16" ht="15.75" hidden="1" thickBot="1" x14ac:dyDescent="0.3">
      <c r="B26" s="18" t="s">
        <v>21</v>
      </c>
      <c r="C26" s="11"/>
      <c r="D26" s="11"/>
      <c r="E26" s="9"/>
      <c r="G26" s="9"/>
      <c r="I26" s="9">
        <f t="shared" si="0"/>
        <v>0</v>
      </c>
    </row>
    <row r="27" spans="1:16" ht="14.25" customHeight="1" thickBot="1" x14ac:dyDescent="0.3">
      <c r="B27" s="19" t="s">
        <v>2</v>
      </c>
      <c r="C27" s="12">
        <f>SUM(C15:C26)</f>
        <v>50142456</v>
      </c>
      <c r="D27" s="12">
        <f>SUM(D15:D26)</f>
        <v>374043436.41999996</v>
      </c>
      <c r="E27" s="13">
        <f>SUM(E15:E26)</f>
        <v>40441361.449999996</v>
      </c>
      <c r="G27" s="13">
        <f>SUM(G15:G26)</f>
        <v>4328436.08</v>
      </c>
      <c r="I27" s="13">
        <f>SUM(I15:I26)</f>
        <v>468955689.94999999</v>
      </c>
      <c r="K27" s="20"/>
    </row>
    <row r="28" spans="1:16" ht="14.25" customHeight="1" x14ac:dyDescent="0.2">
      <c r="B28" s="10" t="s">
        <v>4</v>
      </c>
      <c r="E28" s="2"/>
    </row>
    <row r="29" spans="1:16" ht="14.25" customHeight="1" x14ac:dyDescent="0.2">
      <c r="B29" s="5"/>
      <c r="E29" s="2"/>
      <c r="I29" s="20"/>
    </row>
    <row r="30" spans="1:16" ht="30" customHeight="1" x14ac:dyDescent="0.2">
      <c r="A30" s="8"/>
      <c r="B30" s="24" t="s">
        <v>24</v>
      </c>
      <c r="C30" s="25"/>
      <c r="D30" s="25"/>
      <c r="E30" s="25"/>
      <c r="F30" s="25"/>
      <c r="G30" s="25"/>
      <c r="H30" s="25"/>
      <c r="I30" s="25"/>
      <c r="K30" s="20"/>
    </row>
    <row r="31" spans="1:16" ht="14.25" customHeight="1" x14ac:dyDescent="0.2">
      <c r="A31" s="8"/>
      <c r="B31" s="22"/>
      <c r="C31" s="22"/>
      <c r="D31" s="22"/>
      <c r="E31" s="22"/>
      <c r="F31" s="22"/>
      <c r="G31" s="22"/>
      <c r="H31" s="22"/>
      <c r="I31" s="22"/>
    </row>
    <row r="32" spans="1:16" ht="14.25" customHeight="1" x14ac:dyDescent="0.2">
      <c r="A32" s="8"/>
      <c r="B32" s="26" t="s">
        <v>9</v>
      </c>
      <c r="C32" s="26"/>
      <c r="D32" s="26"/>
      <c r="E32" s="26"/>
      <c r="F32" s="26"/>
      <c r="G32" s="26"/>
      <c r="H32" s="26"/>
      <c r="I32" s="26"/>
    </row>
    <row r="33" spans="2:9" ht="15" x14ac:dyDescent="0.2">
      <c r="B33" s="25" t="s">
        <v>10</v>
      </c>
      <c r="C33" s="25"/>
      <c r="D33" s="25"/>
      <c r="E33" s="25"/>
      <c r="F33" s="25"/>
      <c r="G33" s="25"/>
      <c r="H33" s="25"/>
      <c r="I33" s="25"/>
    </row>
    <row r="34" spans="2:9" ht="20.25" customHeight="1" x14ac:dyDescent="0.2">
      <c r="D34" s="15"/>
    </row>
    <row r="35" spans="2:9" ht="12.75" customHeight="1" x14ac:dyDescent="0.2">
      <c r="C35" s="20"/>
      <c r="D35" s="20"/>
      <c r="E35" s="21"/>
      <c r="G35" s="20"/>
    </row>
    <row r="36" spans="2:9" ht="12.75" customHeight="1" x14ac:dyDescent="0.2"/>
    <row r="37" spans="2:9" ht="12.75" customHeight="1" x14ac:dyDescent="0.2"/>
    <row r="38" spans="2:9" ht="12.75" customHeight="1" x14ac:dyDescent="0.2"/>
    <row r="39" spans="2:9" ht="12.75" customHeight="1" x14ac:dyDescent="0.2"/>
    <row r="40" spans="2:9" ht="12.75" customHeight="1" x14ac:dyDescent="0.2"/>
    <row r="41" spans="2:9" ht="12.75" customHeight="1" x14ac:dyDescent="0.2"/>
    <row r="42" spans="2:9" ht="12.75" customHeight="1" x14ac:dyDescent="0.2"/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" customHeight="1" x14ac:dyDescent="0.2"/>
    <row r="49" ht="16.5" hidden="1" customHeight="1" x14ac:dyDescent="0.2"/>
    <row r="50" ht="13.5" hidden="1" customHeight="1" x14ac:dyDescent="0.2"/>
    <row r="51" ht="13.5" hidden="1" customHeight="1" x14ac:dyDescent="0.2"/>
    <row r="52" ht="12" hidden="1" customHeight="1" x14ac:dyDescent="0.2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2025-06-18T19:48:08Z</dcterms:modified>
</cp:coreProperties>
</file>