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Users\dsantos\Desktop\ATIVIDADE RICARDO\Documentos formatados\"/>
    </mc:Choice>
  </mc:AlternateContent>
  <bookViews>
    <workbookView xWindow="-105" yWindow="-105" windowWidth="19425" windowHeight="10425"/>
  </bookViews>
  <sheets>
    <sheet name="Cível" sheetId="1" r:id="rId1"/>
    <sheet name="Varas Singulares e Júri" sheetId="2" r:id="rId2"/>
    <sheet name="Infância e Juventude" sheetId="6" r:id="rId3"/>
    <sheet name="Execução Criminal" sheetId="7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22" i="7" l="1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M29" i="6" l="1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M29" i="2" l="1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L45" i="1" l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</calcChain>
</file>

<file path=xl/sharedStrings.xml><?xml version="1.0" encoding="utf-8"?>
<sst xmlns="http://schemas.openxmlformats.org/spreadsheetml/2006/main" count="274" uniqueCount="157">
  <si>
    <t>Unidade</t>
  </si>
  <si>
    <t>Atendimentos Triagem</t>
  </si>
  <si>
    <t>Atendimentos Retornos</t>
  </si>
  <si>
    <t>Outros Atendimentos</t>
  </si>
  <si>
    <t>Provisões Assinadas</t>
  </si>
  <si>
    <t>Audiências</t>
  </si>
  <si>
    <t>Mandados de Segurança</t>
  </si>
  <si>
    <t>Habeas Corpus</t>
  </si>
  <si>
    <t>Declaracões Iniciais</t>
  </si>
  <si>
    <t>Acordos Extrajudiciais</t>
  </si>
  <si>
    <t>Alimentos Pelo Provimento</t>
  </si>
  <si>
    <t>Petições Iniciais Propostas</t>
  </si>
  <si>
    <t>Peticções Iniciais Saldo A Propor</t>
  </si>
  <si>
    <t>Respostas</t>
  </si>
  <si>
    <t>Reconvenções</t>
  </si>
  <si>
    <t>Réplicas</t>
  </si>
  <si>
    <t>Apresentação de Quesitos / Impugnações a Laudos</t>
  </si>
  <si>
    <t>Memoriais</t>
  </si>
  <si>
    <t>Outras Petições</t>
  </si>
  <si>
    <t>Cotas em  Autos Judiciais</t>
  </si>
  <si>
    <t>Ciências em Auto Judiciais</t>
  </si>
  <si>
    <t>Plantões</t>
  </si>
  <si>
    <t>Recursos - Razões de Apelação</t>
  </si>
  <si>
    <t>Recursos - Razões de Agravos</t>
  </si>
  <si>
    <t>Recursos - Razões de Embargos</t>
  </si>
  <si>
    <t>Recursos - Razões de Recurso Ordinário</t>
  </si>
  <si>
    <t>Recursos - Razões Especial</t>
  </si>
  <si>
    <t>Recursos - Razões de Recurso Extraordinário</t>
  </si>
  <si>
    <t>Recursos - Contrarrazão de Apelação</t>
  </si>
  <si>
    <t>Recursos - Contrarrazão  Agravos</t>
  </si>
  <si>
    <t>Recursos - Contrarrazão  Embargos</t>
  </si>
  <si>
    <t>Recursos - Contrarrazão Recurso Ordinário</t>
  </si>
  <si>
    <t>Recursos - Contrarrazão Recurso Especial</t>
  </si>
  <si>
    <t>Recursos - Contrarrazão Recurso Extraordinário</t>
  </si>
  <si>
    <t>Ofícios / Cartas</t>
  </si>
  <si>
    <t>Participação em Reuniões</t>
  </si>
  <si>
    <t>Ordens de Serviço e Portarias</t>
  </si>
  <si>
    <t>Ações Civis Públicas</t>
  </si>
  <si>
    <t>Araçatuba</t>
  </si>
  <si>
    <t>Araraquara</t>
  </si>
  <si>
    <t>Bauru</t>
  </si>
  <si>
    <t>Campinas</t>
  </si>
  <si>
    <t>Central</t>
  </si>
  <si>
    <t>Diadema</t>
  </si>
  <si>
    <t>Familia</t>
  </si>
  <si>
    <t>Fazenda Pública</t>
  </si>
  <si>
    <t>Guarulhos</t>
  </si>
  <si>
    <t>Ipiranga</t>
  </si>
  <si>
    <t>Itaquera</t>
  </si>
  <si>
    <t>Jabaquara</t>
  </si>
  <si>
    <t>Jau</t>
  </si>
  <si>
    <t>Jundiaí</t>
  </si>
  <si>
    <t>Juri</t>
  </si>
  <si>
    <t>Lapa</t>
  </si>
  <si>
    <t>Marilia</t>
  </si>
  <si>
    <t>Mogi das Cruzes</t>
  </si>
  <si>
    <t>Nossa Senhora do Ó</t>
  </si>
  <si>
    <t>Osasco</t>
  </si>
  <si>
    <t>Penha</t>
  </si>
  <si>
    <t>Pinheiros</t>
  </si>
  <si>
    <t>Plantão Cível</t>
  </si>
  <si>
    <t>Plantão Família</t>
  </si>
  <si>
    <t>Presidente Prudente</t>
  </si>
  <si>
    <t>Ribeirão Preto</t>
  </si>
  <si>
    <t>Santana</t>
  </si>
  <si>
    <t>Santo Amaro</t>
  </si>
  <si>
    <t>Santos</t>
  </si>
  <si>
    <t>São Bernardo</t>
  </si>
  <si>
    <t>São Carlos</t>
  </si>
  <si>
    <t>São Jose do Rio Preto</t>
  </si>
  <si>
    <t>São Jose dos Campos</t>
  </si>
  <si>
    <t>São Miguel Paulista</t>
  </si>
  <si>
    <t>São Vicente</t>
  </si>
  <si>
    <t>Sorocaba</t>
  </si>
  <si>
    <t>Tatuapé</t>
  </si>
  <si>
    <t>Taubate</t>
  </si>
  <si>
    <t xml:space="preserve">Varas Singulares </t>
  </si>
  <si>
    <t>VEC - SP</t>
  </si>
  <si>
    <t>Vila Prudente</t>
  </si>
  <si>
    <t>Total</t>
  </si>
  <si>
    <t>Atendimentos</t>
  </si>
  <si>
    <t>Provisões</t>
  </si>
  <si>
    <t>Audiências Instrução</t>
  </si>
  <si>
    <t>Audicências Jecrim</t>
  </si>
  <si>
    <t>Audiências Interrogatório</t>
  </si>
  <si>
    <t>Defesas Previas</t>
  </si>
  <si>
    <t>Artigo 499</t>
  </si>
  <si>
    <t>Alegações</t>
  </si>
  <si>
    <t>Debates</t>
  </si>
  <si>
    <t>Cotas</t>
  </si>
  <si>
    <t>Ciências</t>
  </si>
  <si>
    <t>Flagrantes</t>
  </si>
  <si>
    <t xml:space="preserve">Liberdade Provisória </t>
  </si>
  <si>
    <t>Relaxamento e Revogação de Prisão</t>
  </si>
  <si>
    <t>Embargos</t>
  </si>
  <si>
    <t>Plenários Real</t>
  </si>
  <si>
    <t>Plenários Agendados</t>
  </si>
  <si>
    <t>Recurso - Razões Agravo</t>
  </si>
  <si>
    <t>Recurso - Razões Apelação</t>
  </si>
  <si>
    <t>Recurso - Razões Estrito</t>
  </si>
  <si>
    <t>Recurso - Razões Especial</t>
  </si>
  <si>
    <t>Recurso - Razões Extraordinário</t>
  </si>
  <si>
    <t>Recurso - Contra - Razões Agravo</t>
  </si>
  <si>
    <t>Recurso - Contra - Razões Apelação</t>
  </si>
  <si>
    <t>Recurso - Contra - Razões Estrito</t>
  </si>
  <si>
    <t>Recurso - Contra - Razões Especial</t>
  </si>
  <si>
    <t>Recurso - Contra - Razões Extraordinário</t>
  </si>
  <si>
    <t>Revisões Propostas</t>
  </si>
  <si>
    <t>Saldo a Propor</t>
  </si>
  <si>
    <t>Pedido de Autorizações Diversas</t>
  </si>
  <si>
    <t>Pedido de Liberação</t>
  </si>
  <si>
    <t>Pedido de Cancelamentos</t>
  </si>
  <si>
    <t>Pedido de Prescrição</t>
  </si>
  <si>
    <t>Ofícios</t>
  </si>
  <si>
    <t>Infância e Juventude</t>
  </si>
  <si>
    <t>Jecrim Dipo</t>
  </si>
  <si>
    <t>Júri</t>
  </si>
  <si>
    <t>Marília</t>
  </si>
  <si>
    <t>ESTATÍSTICA ANUAL 2007 - ÁREA CÍVEL</t>
  </si>
  <si>
    <t>ESTATÍSTICA ANUAL 2007 - INFÂNCIA E JUVENTUDE</t>
  </si>
  <si>
    <t>ESTATÍSTICA ANUAL 2007 - VARAS SINGULARES E JÚRI</t>
  </si>
  <si>
    <t>Atendimentos a Sentenciados</t>
  </si>
  <si>
    <t>Atendimentos a Parentes</t>
  </si>
  <si>
    <t>Autos Recebidos no Mês</t>
  </si>
  <si>
    <t>Autos Encaminhados à Funap</t>
  </si>
  <si>
    <t>Conferências de Cálculos</t>
  </si>
  <si>
    <t>Alegação de Prescrição</t>
  </si>
  <si>
    <t>Pedidos de Progressão</t>
  </si>
  <si>
    <t>Pedido de Livramento</t>
  </si>
  <si>
    <t>Pedido de Unificação</t>
  </si>
  <si>
    <t>Pedido de Remição</t>
  </si>
  <si>
    <t>Pedidos de Indulto</t>
  </si>
  <si>
    <t>Pedido de Comutação</t>
  </si>
  <si>
    <t>Ciência de Decisoes</t>
  </si>
  <si>
    <t>Defesas em faltas</t>
  </si>
  <si>
    <t>Oitivas</t>
  </si>
  <si>
    <t>Manifestações em Medida de Segurança</t>
  </si>
  <si>
    <t>Manifestação da Corregedoria</t>
  </si>
  <si>
    <t>Cotas Diversas</t>
  </si>
  <si>
    <t>Recurso - Razões Declaração</t>
  </si>
  <si>
    <t xml:space="preserve">Recurso - Razões Infringentes </t>
  </si>
  <si>
    <t>Recurso -Contra - Razões Agravo</t>
  </si>
  <si>
    <t>Recurso -Contra - Razões Especial</t>
  </si>
  <si>
    <t>Recurso -Contra - Razões Extraordinário</t>
  </si>
  <si>
    <t>Habeas Corpus / Mandados</t>
  </si>
  <si>
    <t>Pedidos de Transferência</t>
  </si>
  <si>
    <t>Pedido de Reabilitação</t>
  </si>
  <si>
    <t>Petições Diversas</t>
  </si>
  <si>
    <t>Justificação Criminal</t>
  </si>
  <si>
    <t>Visitas Penais</t>
  </si>
  <si>
    <t>Plantão Atendimento</t>
  </si>
  <si>
    <t>Plantões Judiciários</t>
  </si>
  <si>
    <t>Reuniões Administrativas</t>
  </si>
  <si>
    <t>Reuniões de  Núcleos</t>
  </si>
  <si>
    <t xml:space="preserve">São Bernardo </t>
  </si>
  <si>
    <t>Taubaté</t>
  </si>
  <si>
    <t>ESTATÍSTICA ANUAL 2007 - EXECUÇÃO CRIMINAL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</si>
</sst>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63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textRotation="75" wrapText="1"/>
    </xf>
    <xf numFmtId="3" fontId="1" fillId="2" borderId="1" xfId="0" applyNumberFormat="1" applyFont="1" applyFill="1" applyBorder="1" applyAlignment="1">
      <alignment textRotation="75" wrapText="1"/>
    </xf>
    <xf numFmtId="0" fontId="1" fillId="2" borderId="1" xfId="0" applyFont="1" applyFill="1" applyBorder="1" applyAlignment="1">
      <alignment textRotation="75" wrapText="1"/>
    </xf>
    <xf numFmtId="3" fontId="2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/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/>
    <xf numFmtId="3" fontId="3" fillId="0" borderId="0" xfId="0" applyNumberFormat="1" applyFont="1"/>
    <xf numFmtId="3" fontId="2" fillId="3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/>
    <xf numFmtId="3" fontId="1" fillId="4" borderId="1" xfId="0" applyNumberFormat="1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160" zoomScaleNormal="160" workbookViewId="0">
      <selection activeCell="D34" sqref="D1:D1048576"/>
    </sheetView>
  </sheetViews>
  <sheetFormatPr defaultRowHeight="15" x14ac:dyDescent="0.25"/>
  <cols>
    <col min="1" max="1" width="17.28515625" bestFit="1" customWidth="1"/>
    <col min="2" max="2" width="8" customWidth="1"/>
    <col min="3" max="3" width="6.7109375" customWidth="1"/>
    <col min="4" max="4" width="4.85546875" bestFit="1" customWidth="1"/>
    <col min="5" max="6" width="5.85546875" bestFit="1" customWidth="1"/>
    <col min="7" max="7" width="3.5703125" bestFit="1" customWidth="1"/>
    <col min="8" max="8" width="3.28515625" bestFit="1" customWidth="1"/>
    <col min="9" max="9" width="5.85546875" bestFit="1" customWidth="1"/>
    <col min="10" max="10" width="4.85546875" bestFit="1" customWidth="1"/>
    <col min="11" max="12" width="5.85546875" bestFit="1" customWidth="1"/>
    <col min="13" max="13" width="5.7109375" bestFit="1" customWidth="1"/>
    <col min="14" max="14" width="4.85546875" bestFit="1" customWidth="1"/>
    <col min="15" max="15" width="3.5703125" bestFit="1" customWidth="1"/>
    <col min="16" max="16" width="4.85546875" bestFit="1" customWidth="1"/>
    <col min="17" max="17" width="8.140625" bestFit="1" customWidth="1"/>
    <col min="18" max="18" width="4.85546875" bestFit="1" customWidth="1"/>
    <col min="19" max="20" width="5.85546875" bestFit="1" customWidth="1"/>
    <col min="21" max="21" width="6.7109375" bestFit="1" customWidth="1"/>
    <col min="22" max="22" width="4.85546875" bestFit="1" customWidth="1"/>
    <col min="23" max="34" width="5.7109375" bestFit="1" customWidth="1"/>
    <col min="35" max="35" width="5.85546875" bestFit="1" customWidth="1"/>
    <col min="36" max="37" width="5.7109375" bestFit="1" customWidth="1"/>
    <col min="38" max="38" width="3.28515625" bestFit="1" customWidth="1"/>
  </cols>
  <sheetData>
    <row r="1" spans="1:38" ht="15.75" x14ac:dyDescent="0.25">
      <c r="A1" s="8" t="s">
        <v>118</v>
      </c>
    </row>
    <row r="2" spans="1:38" ht="15.75" x14ac:dyDescent="0.25">
      <c r="A2" s="8"/>
    </row>
    <row r="3" spans="1:38" ht="109.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6</v>
      </c>
      <c r="H3" s="1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3" t="s">
        <v>12</v>
      </c>
      <c r="N3" s="2" t="s">
        <v>13</v>
      </c>
      <c r="O3" s="1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3" t="s">
        <v>19</v>
      </c>
      <c r="U3" s="2" t="s">
        <v>20</v>
      </c>
      <c r="V3" s="1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  <c r="AB3" s="2" t="s">
        <v>27</v>
      </c>
      <c r="AC3" s="1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3" t="s">
        <v>33</v>
      </c>
      <c r="AI3" s="2" t="s">
        <v>34</v>
      </c>
      <c r="AJ3" s="1" t="s">
        <v>35</v>
      </c>
      <c r="AK3" s="2" t="s">
        <v>36</v>
      </c>
      <c r="AL3" s="2" t="s">
        <v>37</v>
      </c>
    </row>
    <row r="4" spans="1:38" x14ac:dyDescent="0.25">
      <c r="A4" s="4" t="s">
        <v>38</v>
      </c>
      <c r="B4" s="5">
        <v>4710</v>
      </c>
      <c r="C4" s="5">
        <v>964</v>
      </c>
      <c r="D4" s="5">
        <v>49</v>
      </c>
      <c r="E4" s="5">
        <v>1324</v>
      </c>
      <c r="F4" s="5">
        <v>37</v>
      </c>
      <c r="G4" s="5">
        <v>40</v>
      </c>
      <c r="H4" s="4">
        <v>0</v>
      </c>
      <c r="I4" s="5">
        <v>46</v>
      </c>
      <c r="J4" s="5">
        <v>2</v>
      </c>
      <c r="K4" s="5">
        <v>0</v>
      </c>
      <c r="L4" s="5">
        <v>226</v>
      </c>
      <c r="M4" s="5">
        <v>31</v>
      </c>
      <c r="N4" s="5">
        <v>37</v>
      </c>
      <c r="O4" s="4">
        <v>0</v>
      </c>
      <c r="P4" s="5">
        <v>40</v>
      </c>
      <c r="Q4" s="5">
        <v>13</v>
      </c>
      <c r="R4" s="5">
        <v>83</v>
      </c>
      <c r="S4" s="5">
        <v>1087</v>
      </c>
      <c r="T4" s="5">
        <v>171</v>
      </c>
      <c r="U4" s="5">
        <v>933</v>
      </c>
      <c r="V4" s="4">
        <v>17</v>
      </c>
      <c r="W4" s="5">
        <v>24</v>
      </c>
      <c r="X4" s="5">
        <v>2</v>
      </c>
      <c r="Y4" s="5">
        <v>1</v>
      </c>
      <c r="Z4" s="5">
        <v>0</v>
      </c>
      <c r="AA4" s="5">
        <v>0</v>
      </c>
      <c r="AB4" s="5">
        <v>0</v>
      </c>
      <c r="AC4" s="4">
        <v>35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659</v>
      </c>
      <c r="AJ4" s="4">
        <v>31</v>
      </c>
      <c r="AK4" s="5">
        <v>0</v>
      </c>
      <c r="AL4" s="5">
        <v>0</v>
      </c>
    </row>
    <row r="5" spans="1:38" x14ac:dyDescent="0.25">
      <c r="A5" s="6" t="s">
        <v>39</v>
      </c>
      <c r="B5" s="7">
        <v>2230</v>
      </c>
      <c r="C5" s="7">
        <v>1293</v>
      </c>
      <c r="D5" s="7">
        <v>63</v>
      </c>
      <c r="E5" s="7">
        <v>1251</v>
      </c>
      <c r="F5" s="7">
        <v>114</v>
      </c>
      <c r="G5" s="7">
        <v>1</v>
      </c>
      <c r="H5" s="6">
        <v>0</v>
      </c>
      <c r="I5" s="7">
        <v>689</v>
      </c>
      <c r="J5" s="7">
        <v>64</v>
      </c>
      <c r="K5" s="7">
        <v>0</v>
      </c>
      <c r="L5" s="7">
        <v>275</v>
      </c>
      <c r="M5" s="7">
        <v>35</v>
      </c>
      <c r="N5" s="7">
        <v>118</v>
      </c>
      <c r="O5" s="6">
        <v>1</v>
      </c>
      <c r="P5" s="7">
        <v>49</v>
      </c>
      <c r="Q5" s="7">
        <v>21</v>
      </c>
      <c r="R5" s="7">
        <v>8</v>
      </c>
      <c r="S5" s="7">
        <v>283</v>
      </c>
      <c r="T5" s="7">
        <v>101</v>
      </c>
      <c r="U5" s="7">
        <v>437</v>
      </c>
      <c r="V5" s="6">
        <v>23</v>
      </c>
      <c r="W5" s="7">
        <v>1</v>
      </c>
      <c r="X5" s="7">
        <v>1</v>
      </c>
      <c r="Y5" s="7">
        <v>1</v>
      </c>
      <c r="Z5" s="7">
        <v>0</v>
      </c>
      <c r="AA5" s="7">
        <v>0</v>
      </c>
      <c r="AB5" s="7">
        <v>0</v>
      </c>
      <c r="AC5" s="6">
        <v>13</v>
      </c>
      <c r="AD5" s="7">
        <v>1</v>
      </c>
      <c r="AE5" s="7">
        <v>0</v>
      </c>
      <c r="AF5" s="7">
        <v>0</v>
      </c>
      <c r="AG5" s="7">
        <v>0</v>
      </c>
      <c r="AH5" s="7">
        <v>0</v>
      </c>
      <c r="AI5" s="7">
        <v>984</v>
      </c>
      <c r="AJ5" s="6">
        <v>15</v>
      </c>
      <c r="AK5" s="7">
        <v>2</v>
      </c>
      <c r="AL5" s="7">
        <v>1</v>
      </c>
    </row>
    <row r="6" spans="1:38" x14ac:dyDescent="0.25">
      <c r="A6" s="4" t="s">
        <v>40</v>
      </c>
      <c r="B6" s="5">
        <v>6232</v>
      </c>
      <c r="C6" s="5">
        <v>4768</v>
      </c>
      <c r="D6" s="5">
        <v>55</v>
      </c>
      <c r="E6" s="5">
        <v>505</v>
      </c>
      <c r="F6" s="5">
        <v>592</v>
      </c>
      <c r="G6" s="5">
        <v>98</v>
      </c>
      <c r="H6" s="4">
        <v>0</v>
      </c>
      <c r="I6" s="5">
        <v>1961</v>
      </c>
      <c r="J6" s="5">
        <v>32</v>
      </c>
      <c r="K6" s="5">
        <v>0</v>
      </c>
      <c r="L6" s="5">
        <v>751</v>
      </c>
      <c r="M6" s="5">
        <v>215</v>
      </c>
      <c r="N6" s="5">
        <v>421</v>
      </c>
      <c r="O6" s="4">
        <v>3</v>
      </c>
      <c r="P6" s="5">
        <v>28</v>
      </c>
      <c r="Q6" s="5">
        <v>42</v>
      </c>
      <c r="R6" s="5">
        <v>156</v>
      </c>
      <c r="S6" s="5">
        <v>1278</v>
      </c>
      <c r="T6" s="5">
        <v>1936</v>
      </c>
      <c r="U6" s="5">
        <v>3273</v>
      </c>
      <c r="V6" s="4">
        <v>5</v>
      </c>
      <c r="W6" s="5">
        <v>13</v>
      </c>
      <c r="X6" s="5">
        <v>4</v>
      </c>
      <c r="Y6" s="5">
        <v>3</v>
      </c>
      <c r="Z6" s="5">
        <v>0</v>
      </c>
      <c r="AA6" s="5">
        <v>2</v>
      </c>
      <c r="AB6" s="5">
        <v>0</v>
      </c>
      <c r="AC6" s="4">
        <v>28</v>
      </c>
      <c r="AD6" s="5">
        <v>2</v>
      </c>
      <c r="AE6" s="5">
        <v>0</v>
      </c>
      <c r="AF6" s="5">
        <v>0</v>
      </c>
      <c r="AG6" s="5">
        <v>0</v>
      </c>
      <c r="AH6" s="5">
        <v>0</v>
      </c>
      <c r="AI6" s="5">
        <v>3303</v>
      </c>
      <c r="AJ6" s="4">
        <v>66</v>
      </c>
      <c r="AK6" s="5">
        <v>2</v>
      </c>
      <c r="AL6" s="5">
        <v>0</v>
      </c>
    </row>
    <row r="7" spans="1:38" x14ac:dyDescent="0.25">
      <c r="A7" s="6" t="s">
        <v>41</v>
      </c>
      <c r="B7" s="7">
        <v>4082</v>
      </c>
      <c r="C7" s="7">
        <v>1038</v>
      </c>
      <c r="D7" s="7">
        <v>72</v>
      </c>
      <c r="E7" s="7">
        <v>787</v>
      </c>
      <c r="F7" s="7">
        <v>501</v>
      </c>
      <c r="G7" s="7">
        <v>1</v>
      </c>
      <c r="H7" s="6">
        <v>0</v>
      </c>
      <c r="I7" s="7">
        <v>683</v>
      </c>
      <c r="J7" s="7">
        <v>29</v>
      </c>
      <c r="K7" s="7">
        <v>0</v>
      </c>
      <c r="L7" s="7">
        <v>949</v>
      </c>
      <c r="M7" s="7">
        <v>392</v>
      </c>
      <c r="N7" s="7">
        <v>133</v>
      </c>
      <c r="O7" s="6">
        <v>7</v>
      </c>
      <c r="P7" s="7">
        <v>53</v>
      </c>
      <c r="Q7" s="7">
        <v>15</v>
      </c>
      <c r="R7" s="7">
        <v>4</v>
      </c>
      <c r="S7" s="7">
        <v>1122</v>
      </c>
      <c r="T7" s="7">
        <v>929</v>
      </c>
      <c r="U7" s="7">
        <v>1244</v>
      </c>
      <c r="V7" s="6">
        <v>13</v>
      </c>
      <c r="W7" s="7">
        <v>20</v>
      </c>
      <c r="X7" s="7">
        <v>5</v>
      </c>
      <c r="Y7" s="7">
        <v>4</v>
      </c>
      <c r="Z7" s="7">
        <v>0</v>
      </c>
      <c r="AA7" s="7">
        <v>0</v>
      </c>
      <c r="AB7" s="7">
        <v>0</v>
      </c>
      <c r="AC7" s="6">
        <v>2</v>
      </c>
      <c r="AD7" s="7">
        <v>1</v>
      </c>
      <c r="AE7" s="7">
        <v>0</v>
      </c>
      <c r="AF7" s="7">
        <v>0</v>
      </c>
      <c r="AG7" s="7">
        <v>0</v>
      </c>
      <c r="AH7" s="7">
        <v>0</v>
      </c>
      <c r="AI7" s="7">
        <v>1193</v>
      </c>
      <c r="AJ7" s="6">
        <v>55</v>
      </c>
      <c r="AK7" s="7">
        <v>0</v>
      </c>
      <c r="AL7" s="7">
        <v>0</v>
      </c>
    </row>
    <row r="8" spans="1:38" x14ac:dyDescent="0.25">
      <c r="A8" s="4" t="s">
        <v>42</v>
      </c>
      <c r="B8" s="5">
        <v>2893</v>
      </c>
      <c r="C8" s="5">
        <v>2776</v>
      </c>
      <c r="D8" s="5">
        <v>157</v>
      </c>
      <c r="E8" s="5">
        <v>60</v>
      </c>
      <c r="F8" s="5">
        <v>581</v>
      </c>
      <c r="G8" s="5">
        <v>12</v>
      </c>
      <c r="H8" s="4">
        <v>2</v>
      </c>
      <c r="I8" s="5">
        <v>250</v>
      </c>
      <c r="J8" s="5">
        <v>6</v>
      </c>
      <c r="K8" s="5">
        <v>447</v>
      </c>
      <c r="L8" s="5">
        <v>401</v>
      </c>
      <c r="M8" s="5">
        <v>344</v>
      </c>
      <c r="N8" s="5">
        <v>199</v>
      </c>
      <c r="O8" s="4">
        <v>9</v>
      </c>
      <c r="P8" s="5">
        <v>121</v>
      </c>
      <c r="Q8" s="5">
        <v>62</v>
      </c>
      <c r="R8" s="5">
        <v>44</v>
      </c>
      <c r="S8" s="5">
        <v>2759</v>
      </c>
      <c r="T8" s="5">
        <v>2112</v>
      </c>
      <c r="U8" s="5">
        <v>3658</v>
      </c>
      <c r="V8" s="4">
        <v>0</v>
      </c>
      <c r="W8" s="5">
        <v>94</v>
      </c>
      <c r="X8" s="5">
        <v>39</v>
      </c>
      <c r="Y8" s="5">
        <v>38</v>
      </c>
      <c r="Z8" s="5">
        <v>0</v>
      </c>
      <c r="AA8" s="5">
        <v>24</v>
      </c>
      <c r="AB8" s="5">
        <v>4</v>
      </c>
      <c r="AC8" s="4">
        <v>42</v>
      </c>
      <c r="AD8" s="5">
        <v>5</v>
      </c>
      <c r="AE8" s="5">
        <v>0</v>
      </c>
      <c r="AF8" s="5">
        <v>0</v>
      </c>
      <c r="AG8" s="5">
        <v>6</v>
      </c>
      <c r="AH8" s="5">
        <v>2</v>
      </c>
      <c r="AI8" s="5">
        <v>1311</v>
      </c>
      <c r="AJ8" s="4">
        <v>144</v>
      </c>
      <c r="AK8" s="5">
        <v>0</v>
      </c>
      <c r="AL8" s="5">
        <v>0</v>
      </c>
    </row>
    <row r="9" spans="1:38" x14ac:dyDescent="0.25">
      <c r="A9" s="6" t="s">
        <v>43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6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6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6">
        <v>15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6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6">
        <v>0</v>
      </c>
      <c r="AK9" s="7">
        <v>0</v>
      </c>
      <c r="AL9" s="7">
        <v>0</v>
      </c>
    </row>
    <row r="10" spans="1:38" x14ac:dyDescent="0.25">
      <c r="A10" s="4" t="s">
        <v>44</v>
      </c>
      <c r="B10" s="5">
        <v>2775</v>
      </c>
      <c r="C10" s="5">
        <v>4402</v>
      </c>
      <c r="D10" s="5">
        <v>156</v>
      </c>
      <c r="E10" s="5">
        <v>130</v>
      </c>
      <c r="F10" s="5">
        <v>1149</v>
      </c>
      <c r="G10" s="5">
        <v>2</v>
      </c>
      <c r="H10" s="4">
        <v>10</v>
      </c>
      <c r="I10" s="5">
        <v>114</v>
      </c>
      <c r="J10" s="5">
        <v>42</v>
      </c>
      <c r="K10" s="5">
        <v>570</v>
      </c>
      <c r="L10" s="5">
        <v>859</v>
      </c>
      <c r="M10" s="5">
        <v>64</v>
      </c>
      <c r="N10" s="5">
        <v>397</v>
      </c>
      <c r="O10" s="4">
        <v>8</v>
      </c>
      <c r="P10" s="5">
        <v>200</v>
      </c>
      <c r="Q10" s="5">
        <v>15</v>
      </c>
      <c r="R10" s="5">
        <v>32</v>
      </c>
      <c r="S10" s="5">
        <v>3650</v>
      </c>
      <c r="T10" s="5">
        <v>4618</v>
      </c>
      <c r="U10" s="5">
        <v>4805</v>
      </c>
      <c r="V10" s="4">
        <v>4</v>
      </c>
      <c r="W10" s="5">
        <v>26</v>
      </c>
      <c r="X10" s="5">
        <v>71</v>
      </c>
      <c r="Y10" s="5">
        <v>8</v>
      </c>
      <c r="Z10" s="5">
        <v>0</v>
      </c>
      <c r="AA10" s="5">
        <v>1</v>
      </c>
      <c r="AB10" s="5">
        <v>0</v>
      </c>
      <c r="AC10" s="4">
        <v>13</v>
      </c>
      <c r="AD10" s="5">
        <v>8</v>
      </c>
      <c r="AE10" s="5">
        <v>0</v>
      </c>
      <c r="AF10" s="5">
        <v>0</v>
      </c>
      <c r="AG10" s="5">
        <v>3</v>
      </c>
      <c r="AH10" s="5">
        <v>1</v>
      </c>
      <c r="AI10" s="5">
        <v>2532</v>
      </c>
      <c r="AJ10" s="4">
        <v>20</v>
      </c>
      <c r="AK10" s="5">
        <v>0</v>
      </c>
      <c r="AL10" s="5">
        <v>0</v>
      </c>
    </row>
    <row r="11" spans="1:38" x14ac:dyDescent="0.25">
      <c r="A11" s="6" t="s">
        <v>45</v>
      </c>
      <c r="B11" s="7">
        <v>1823</v>
      </c>
      <c r="C11" s="7">
        <v>2182</v>
      </c>
      <c r="D11" s="7">
        <v>14</v>
      </c>
      <c r="E11" s="7">
        <v>79</v>
      </c>
      <c r="F11" s="7">
        <v>28</v>
      </c>
      <c r="G11" s="7">
        <v>8</v>
      </c>
      <c r="H11" s="6">
        <v>0</v>
      </c>
      <c r="I11" s="7">
        <v>408</v>
      </c>
      <c r="J11" s="7">
        <v>0</v>
      </c>
      <c r="K11" s="7">
        <v>0</v>
      </c>
      <c r="L11" s="7">
        <v>666</v>
      </c>
      <c r="M11" s="7">
        <v>195</v>
      </c>
      <c r="N11" s="7">
        <v>57</v>
      </c>
      <c r="O11" s="6">
        <v>11</v>
      </c>
      <c r="P11" s="7">
        <v>435</v>
      </c>
      <c r="Q11" s="7">
        <v>156</v>
      </c>
      <c r="R11" s="7">
        <v>28</v>
      </c>
      <c r="S11" s="7">
        <v>1051</v>
      </c>
      <c r="T11" s="7">
        <v>529</v>
      </c>
      <c r="U11" s="7">
        <v>1131</v>
      </c>
      <c r="V11" s="6">
        <v>37</v>
      </c>
      <c r="W11" s="7">
        <v>167</v>
      </c>
      <c r="X11" s="7">
        <v>27</v>
      </c>
      <c r="Y11" s="7">
        <v>16</v>
      </c>
      <c r="Z11" s="7">
        <v>0</v>
      </c>
      <c r="AA11" s="7">
        <v>8</v>
      </c>
      <c r="AB11" s="7">
        <v>8</v>
      </c>
      <c r="AC11" s="6">
        <v>401</v>
      </c>
      <c r="AD11" s="7">
        <v>19</v>
      </c>
      <c r="AE11" s="7">
        <v>3</v>
      </c>
      <c r="AF11" s="7">
        <v>0</v>
      </c>
      <c r="AG11" s="7">
        <v>7</v>
      </c>
      <c r="AH11" s="7">
        <v>4</v>
      </c>
      <c r="AI11" s="7">
        <v>473</v>
      </c>
      <c r="AJ11" s="6">
        <v>65</v>
      </c>
      <c r="AK11" s="7">
        <v>0</v>
      </c>
      <c r="AL11" s="7">
        <v>6</v>
      </c>
    </row>
    <row r="12" spans="1:38" x14ac:dyDescent="0.25">
      <c r="A12" s="4" t="s">
        <v>46</v>
      </c>
      <c r="B12" s="5">
        <v>108</v>
      </c>
      <c r="C12" s="5">
        <v>221</v>
      </c>
      <c r="D12" s="5">
        <v>0</v>
      </c>
      <c r="E12" s="5">
        <v>25</v>
      </c>
      <c r="F12" s="5">
        <v>69</v>
      </c>
      <c r="G12" s="5">
        <v>4</v>
      </c>
      <c r="H12" s="4">
        <v>0</v>
      </c>
      <c r="I12" s="5">
        <v>20</v>
      </c>
      <c r="J12" s="5">
        <v>7</v>
      </c>
      <c r="K12" s="5">
        <v>26</v>
      </c>
      <c r="L12" s="5">
        <v>82</v>
      </c>
      <c r="M12" s="5">
        <v>34</v>
      </c>
      <c r="N12" s="5">
        <v>15</v>
      </c>
      <c r="O12" s="4">
        <v>4</v>
      </c>
      <c r="P12" s="5">
        <v>7</v>
      </c>
      <c r="Q12" s="5">
        <v>1</v>
      </c>
      <c r="R12" s="5">
        <v>0</v>
      </c>
      <c r="S12" s="5">
        <v>85</v>
      </c>
      <c r="T12" s="5">
        <v>130</v>
      </c>
      <c r="U12" s="5">
        <v>153</v>
      </c>
      <c r="V12" s="4">
        <v>16</v>
      </c>
      <c r="W12" s="5">
        <v>2</v>
      </c>
      <c r="X12" s="5">
        <v>1</v>
      </c>
      <c r="Y12" s="5">
        <v>1</v>
      </c>
      <c r="Z12" s="5">
        <v>1</v>
      </c>
      <c r="AA12" s="5">
        <v>2</v>
      </c>
      <c r="AB12" s="5">
        <v>0</v>
      </c>
      <c r="AC12" s="4">
        <v>3</v>
      </c>
      <c r="AD12" s="5">
        <v>1</v>
      </c>
      <c r="AE12" s="5">
        <v>0</v>
      </c>
      <c r="AF12" s="5">
        <v>0</v>
      </c>
      <c r="AG12" s="5">
        <v>0</v>
      </c>
      <c r="AH12" s="5">
        <v>0</v>
      </c>
      <c r="AI12" s="5">
        <v>128</v>
      </c>
      <c r="AJ12" s="4">
        <v>11</v>
      </c>
      <c r="AK12" s="5">
        <v>0</v>
      </c>
      <c r="AL12" s="5">
        <v>0</v>
      </c>
    </row>
    <row r="13" spans="1:38" x14ac:dyDescent="0.25">
      <c r="A13" s="6" t="s">
        <v>47</v>
      </c>
      <c r="B13" s="7">
        <v>5374</v>
      </c>
      <c r="C13" s="7">
        <v>1846</v>
      </c>
      <c r="D13" s="7">
        <v>30</v>
      </c>
      <c r="E13" s="7">
        <v>67</v>
      </c>
      <c r="F13" s="7">
        <v>481</v>
      </c>
      <c r="G13" s="7">
        <v>0</v>
      </c>
      <c r="H13" s="6">
        <v>0</v>
      </c>
      <c r="I13" s="7">
        <v>141</v>
      </c>
      <c r="J13" s="7">
        <v>24</v>
      </c>
      <c r="K13" s="7">
        <v>269</v>
      </c>
      <c r="L13" s="7">
        <v>308</v>
      </c>
      <c r="M13" s="7">
        <v>60</v>
      </c>
      <c r="N13" s="7">
        <v>116</v>
      </c>
      <c r="O13" s="6">
        <v>1</v>
      </c>
      <c r="P13" s="7">
        <v>309</v>
      </c>
      <c r="Q13" s="7">
        <v>6</v>
      </c>
      <c r="R13" s="7">
        <v>1</v>
      </c>
      <c r="S13" s="7">
        <v>296</v>
      </c>
      <c r="T13" s="7">
        <v>1118</v>
      </c>
      <c r="U13" s="7">
        <v>3362</v>
      </c>
      <c r="V13" s="6">
        <v>3</v>
      </c>
      <c r="W13" s="7">
        <v>6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6">
        <v>8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1076</v>
      </c>
      <c r="AJ13" s="6">
        <v>26</v>
      </c>
      <c r="AK13" s="7">
        <v>0</v>
      </c>
      <c r="AL13" s="7">
        <v>0</v>
      </c>
    </row>
    <row r="14" spans="1:38" x14ac:dyDescent="0.25">
      <c r="A14" s="4" t="s">
        <v>48</v>
      </c>
      <c r="B14" s="5">
        <v>1741</v>
      </c>
      <c r="C14" s="5">
        <v>1737</v>
      </c>
      <c r="D14" s="5">
        <v>223</v>
      </c>
      <c r="E14" s="5">
        <v>166</v>
      </c>
      <c r="F14" s="5">
        <v>1801</v>
      </c>
      <c r="G14" s="5">
        <v>0</v>
      </c>
      <c r="H14" s="4">
        <v>0</v>
      </c>
      <c r="I14" s="5">
        <v>263</v>
      </c>
      <c r="J14" s="5">
        <v>48</v>
      </c>
      <c r="K14" s="5">
        <v>2271</v>
      </c>
      <c r="L14" s="5">
        <v>933</v>
      </c>
      <c r="M14" s="5">
        <v>551</v>
      </c>
      <c r="N14" s="5">
        <v>371</v>
      </c>
      <c r="O14" s="4">
        <v>32</v>
      </c>
      <c r="P14" s="5">
        <v>251</v>
      </c>
      <c r="Q14" s="5">
        <v>32</v>
      </c>
      <c r="R14" s="5">
        <v>102</v>
      </c>
      <c r="S14" s="5">
        <v>3464</v>
      </c>
      <c r="T14" s="5">
        <v>4723</v>
      </c>
      <c r="U14" s="5">
        <v>9268</v>
      </c>
      <c r="V14" s="4">
        <v>59</v>
      </c>
      <c r="W14" s="5">
        <v>47</v>
      </c>
      <c r="X14" s="5">
        <v>25</v>
      </c>
      <c r="Y14" s="5">
        <v>13</v>
      </c>
      <c r="Z14" s="5">
        <v>0</v>
      </c>
      <c r="AA14" s="5">
        <v>0</v>
      </c>
      <c r="AB14" s="5">
        <v>0</v>
      </c>
      <c r="AC14" s="4">
        <v>51</v>
      </c>
      <c r="AD14" s="5">
        <v>14</v>
      </c>
      <c r="AE14" s="5">
        <v>0</v>
      </c>
      <c r="AF14" s="5">
        <v>0</v>
      </c>
      <c r="AG14" s="5">
        <v>4</v>
      </c>
      <c r="AH14" s="5">
        <v>0</v>
      </c>
      <c r="AI14" s="5">
        <v>1835</v>
      </c>
      <c r="AJ14" s="4">
        <v>152</v>
      </c>
      <c r="AK14" s="5">
        <v>2</v>
      </c>
      <c r="AL14" s="5">
        <v>0</v>
      </c>
    </row>
    <row r="15" spans="1:38" x14ac:dyDescent="0.25">
      <c r="A15" s="6" t="s">
        <v>49</v>
      </c>
      <c r="B15" s="7">
        <v>1708</v>
      </c>
      <c r="C15" s="7">
        <v>2515</v>
      </c>
      <c r="D15" s="7">
        <v>210</v>
      </c>
      <c r="E15" s="7">
        <v>640</v>
      </c>
      <c r="F15" s="7">
        <v>750</v>
      </c>
      <c r="G15" s="7">
        <v>0</v>
      </c>
      <c r="H15" s="6">
        <v>0</v>
      </c>
      <c r="I15" s="7">
        <v>45</v>
      </c>
      <c r="J15" s="7">
        <v>50</v>
      </c>
      <c r="K15" s="7">
        <v>596</v>
      </c>
      <c r="L15" s="7">
        <v>385</v>
      </c>
      <c r="M15" s="7">
        <v>94</v>
      </c>
      <c r="N15" s="7">
        <v>199</v>
      </c>
      <c r="O15" s="6">
        <v>15</v>
      </c>
      <c r="P15" s="7">
        <v>231</v>
      </c>
      <c r="Q15" s="7">
        <v>8</v>
      </c>
      <c r="R15" s="7">
        <v>29</v>
      </c>
      <c r="S15" s="7">
        <v>1549</v>
      </c>
      <c r="T15" s="7">
        <v>3582</v>
      </c>
      <c r="U15" s="7">
        <v>3348</v>
      </c>
      <c r="V15" s="6">
        <v>2</v>
      </c>
      <c r="W15" s="7">
        <v>36</v>
      </c>
      <c r="X15" s="7">
        <v>23</v>
      </c>
      <c r="Y15" s="7">
        <v>1</v>
      </c>
      <c r="Z15" s="7">
        <v>0</v>
      </c>
      <c r="AA15" s="7">
        <v>4</v>
      </c>
      <c r="AB15" s="7">
        <v>0</v>
      </c>
      <c r="AC15" s="6">
        <v>20</v>
      </c>
      <c r="AD15" s="7">
        <v>3</v>
      </c>
      <c r="AE15" s="7">
        <v>0</v>
      </c>
      <c r="AF15" s="7">
        <v>0</v>
      </c>
      <c r="AG15" s="7">
        <v>2</v>
      </c>
      <c r="AH15" s="7">
        <v>1</v>
      </c>
      <c r="AI15" s="7">
        <v>1597</v>
      </c>
      <c r="AJ15" s="6">
        <v>53</v>
      </c>
      <c r="AK15" s="7">
        <v>0</v>
      </c>
      <c r="AL15" s="7">
        <v>0</v>
      </c>
    </row>
    <row r="16" spans="1:38" x14ac:dyDescent="0.25">
      <c r="A16" s="4" t="s">
        <v>50</v>
      </c>
      <c r="B16" s="5">
        <v>1722</v>
      </c>
      <c r="C16" s="5">
        <v>905</v>
      </c>
      <c r="D16" s="5">
        <v>449</v>
      </c>
      <c r="E16" s="5">
        <v>1644</v>
      </c>
      <c r="F16" s="5">
        <v>50</v>
      </c>
      <c r="G16" s="5">
        <v>1</v>
      </c>
      <c r="H16" s="4">
        <v>0</v>
      </c>
      <c r="I16" s="5">
        <v>351</v>
      </c>
      <c r="J16" s="5">
        <v>79</v>
      </c>
      <c r="K16" s="5">
        <v>0</v>
      </c>
      <c r="L16" s="5">
        <v>177</v>
      </c>
      <c r="M16" s="5">
        <v>60</v>
      </c>
      <c r="N16" s="5">
        <v>34</v>
      </c>
      <c r="O16" s="4">
        <v>2</v>
      </c>
      <c r="P16" s="5">
        <v>0</v>
      </c>
      <c r="Q16" s="5">
        <v>0</v>
      </c>
      <c r="R16" s="5">
        <v>4</v>
      </c>
      <c r="S16" s="5">
        <v>26</v>
      </c>
      <c r="T16" s="5">
        <v>154</v>
      </c>
      <c r="U16" s="5">
        <v>113</v>
      </c>
      <c r="V16" s="4">
        <v>4</v>
      </c>
      <c r="W16" s="5">
        <v>1</v>
      </c>
      <c r="X16" s="5">
        <v>2</v>
      </c>
      <c r="Y16" s="5">
        <v>0</v>
      </c>
      <c r="Z16" s="5">
        <v>0</v>
      </c>
      <c r="AA16" s="5">
        <v>0</v>
      </c>
      <c r="AB16" s="5">
        <v>0</v>
      </c>
      <c r="AC16" s="4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422</v>
      </c>
      <c r="AJ16" s="4">
        <v>28</v>
      </c>
      <c r="AK16" s="5">
        <v>0</v>
      </c>
      <c r="AL16" s="5">
        <v>0</v>
      </c>
    </row>
    <row r="17" spans="1:38" x14ac:dyDescent="0.25">
      <c r="A17" s="6" t="s">
        <v>51</v>
      </c>
      <c r="B17" s="7">
        <v>1290</v>
      </c>
      <c r="C17" s="7">
        <v>2</v>
      </c>
      <c r="D17" s="7">
        <v>11</v>
      </c>
      <c r="E17" s="7">
        <v>1065</v>
      </c>
      <c r="F17" s="7">
        <v>54</v>
      </c>
      <c r="G17" s="7">
        <v>0</v>
      </c>
      <c r="H17" s="6">
        <v>0</v>
      </c>
      <c r="I17" s="7">
        <v>0</v>
      </c>
      <c r="J17" s="7">
        <v>6</v>
      </c>
      <c r="K17" s="7">
        <v>3</v>
      </c>
      <c r="L17" s="7">
        <v>9</v>
      </c>
      <c r="M17" s="7">
        <v>0</v>
      </c>
      <c r="N17" s="7">
        <v>0</v>
      </c>
      <c r="O17" s="6">
        <v>0</v>
      </c>
      <c r="P17" s="7">
        <v>0</v>
      </c>
      <c r="Q17" s="7">
        <v>0</v>
      </c>
      <c r="R17" s="7">
        <v>0</v>
      </c>
      <c r="S17" s="7">
        <v>63</v>
      </c>
      <c r="T17" s="7">
        <v>10</v>
      </c>
      <c r="U17" s="7">
        <v>80</v>
      </c>
      <c r="V17" s="6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6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19</v>
      </c>
      <c r="AJ17" s="6">
        <v>1</v>
      </c>
      <c r="AK17" s="7">
        <v>0</v>
      </c>
      <c r="AL17" s="7">
        <v>0</v>
      </c>
    </row>
    <row r="18" spans="1:38" x14ac:dyDescent="0.25">
      <c r="A18" s="4" t="s">
        <v>52</v>
      </c>
      <c r="B18" s="5">
        <v>184</v>
      </c>
      <c r="C18" s="5">
        <v>409</v>
      </c>
      <c r="D18" s="5">
        <v>29</v>
      </c>
      <c r="E18" s="5">
        <v>0</v>
      </c>
      <c r="F18" s="5">
        <v>55</v>
      </c>
      <c r="G18" s="5">
        <v>0</v>
      </c>
      <c r="H18" s="4">
        <v>0</v>
      </c>
      <c r="I18" s="5">
        <v>0</v>
      </c>
      <c r="J18" s="5">
        <v>0</v>
      </c>
      <c r="K18" s="5">
        <v>87</v>
      </c>
      <c r="L18" s="5">
        <v>23</v>
      </c>
      <c r="M18" s="5">
        <v>0</v>
      </c>
      <c r="N18" s="5">
        <v>10</v>
      </c>
      <c r="O18" s="4">
        <v>0</v>
      </c>
      <c r="P18" s="5">
        <v>25</v>
      </c>
      <c r="Q18" s="5">
        <v>0</v>
      </c>
      <c r="R18" s="5">
        <v>0</v>
      </c>
      <c r="S18" s="5">
        <v>366</v>
      </c>
      <c r="T18" s="5">
        <v>202</v>
      </c>
      <c r="U18" s="5">
        <v>496</v>
      </c>
      <c r="V18" s="4">
        <v>0</v>
      </c>
      <c r="W18" s="5">
        <v>2</v>
      </c>
      <c r="X18" s="5">
        <v>1</v>
      </c>
      <c r="Y18" s="5">
        <v>0</v>
      </c>
      <c r="Z18" s="5">
        <v>0</v>
      </c>
      <c r="AA18" s="5">
        <v>0</v>
      </c>
      <c r="AB18" s="5">
        <v>0</v>
      </c>
      <c r="AC18" s="4">
        <v>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113</v>
      </c>
      <c r="AJ18" s="4">
        <v>45</v>
      </c>
      <c r="AK18" s="5">
        <v>0</v>
      </c>
      <c r="AL18" s="5">
        <v>0</v>
      </c>
    </row>
    <row r="19" spans="1:38" x14ac:dyDescent="0.25">
      <c r="A19" s="6" t="s">
        <v>53</v>
      </c>
      <c r="B19" s="7">
        <v>1368</v>
      </c>
      <c r="C19" s="7">
        <v>3104</v>
      </c>
      <c r="D19" s="7">
        <v>30</v>
      </c>
      <c r="E19" s="7">
        <v>292</v>
      </c>
      <c r="F19" s="7">
        <v>1197</v>
      </c>
      <c r="G19" s="7">
        <v>26</v>
      </c>
      <c r="H19" s="6">
        <v>0</v>
      </c>
      <c r="I19" s="7">
        <v>2</v>
      </c>
      <c r="J19" s="7">
        <v>27</v>
      </c>
      <c r="K19" s="7">
        <v>876</v>
      </c>
      <c r="L19" s="7">
        <v>759</v>
      </c>
      <c r="M19" s="7">
        <v>71</v>
      </c>
      <c r="N19" s="7">
        <v>65</v>
      </c>
      <c r="O19" s="6">
        <v>25</v>
      </c>
      <c r="P19" s="7">
        <v>282</v>
      </c>
      <c r="Q19" s="7">
        <v>37</v>
      </c>
      <c r="R19" s="7">
        <v>34</v>
      </c>
      <c r="S19" s="7">
        <v>1776</v>
      </c>
      <c r="T19" s="7">
        <v>2161</v>
      </c>
      <c r="U19" s="7">
        <v>2881</v>
      </c>
      <c r="V19" s="6">
        <v>3</v>
      </c>
      <c r="W19" s="7">
        <v>71</v>
      </c>
      <c r="X19" s="7">
        <v>34</v>
      </c>
      <c r="Y19" s="7">
        <v>16</v>
      </c>
      <c r="Z19" s="7">
        <v>0</v>
      </c>
      <c r="AA19" s="7">
        <v>3</v>
      </c>
      <c r="AB19" s="7">
        <v>2</v>
      </c>
      <c r="AC19" s="6">
        <v>18</v>
      </c>
      <c r="AD19" s="7">
        <v>2</v>
      </c>
      <c r="AE19" s="7">
        <v>0</v>
      </c>
      <c r="AF19" s="7">
        <v>0</v>
      </c>
      <c r="AG19" s="7">
        <v>0</v>
      </c>
      <c r="AH19" s="7">
        <v>0</v>
      </c>
      <c r="AI19" s="7">
        <v>2614</v>
      </c>
      <c r="AJ19" s="6">
        <v>50</v>
      </c>
      <c r="AK19" s="7">
        <v>0</v>
      </c>
      <c r="AL19" s="7">
        <v>0</v>
      </c>
    </row>
    <row r="20" spans="1:38" x14ac:dyDescent="0.25">
      <c r="A20" s="4" t="s">
        <v>54</v>
      </c>
      <c r="B20" s="5">
        <v>1965</v>
      </c>
      <c r="C20" s="5">
        <v>244</v>
      </c>
      <c r="D20" s="5">
        <v>161</v>
      </c>
      <c r="E20" s="5">
        <v>1618</v>
      </c>
      <c r="F20" s="5">
        <v>58</v>
      </c>
      <c r="G20" s="5">
        <v>15</v>
      </c>
      <c r="H20" s="4">
        <v>1</v>
      </c>
      <c r="I20" s="5">
        <v>5</v>
      </c>
      <c r="J20" s="5">
        <v>12</v>
      </c>
      <c r="K20" s="5">
        <v>0</v>
      </c>
      <c r="L20" s="5">
        <v>28</v>
      </c>
      <c r="M20" s="5">
        <v>40</v>
      </c>
      <c r="N20" s="5">
        <v>24</v>
      </c>
      <c r="O20" s="4">
        <v>0</v>
      </c>
      <c r="P20" s="5">
        <v>5</v>
      </c>
      <c r="Q20" s="5">
        <v>0</v>
      </c>
      <c r="R20" s="5">
        <v>2</v>
      </c>
      <c r="S20" s="5">
        <v>67</v>
      </c>
      <c r="T20" s="5">
        <v>87</v>
      </c>
      <c r="U20" s="5">
        <v>1</v>
      </c>
      <c r="V20" s="4">
        <v>0</v>
      </c>
      <c r="W20" s="5">
        <v>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4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8</v>
      </c>
      <c r="AJ20" s="4">
        <v>4</v>
      </c>
      <c r="AK20" s="5">
        <v>0</v>
      </c>
      <c r="AL20" s="5">
        <v>0</v>
      </c>
    </row>
    <row r="21" spans="1:38" x14ac:dyDescent="0.25">
      <c r="A21" s="6" t="s">
        <v>55</v>
      </c>
      <c r="B21" s="7">
        <v>13351</v>
      </c>
      <c r="C21" s="7">
        <v>1588</v>
      </c>
      <c r="D21" s="7">
        <v>221</v>
      </c>
      <c r="E21" s="7">
        <v>448</v>
      </c>
      <c r="F21" s="7">
        <v>394</v>
      </c>
      <c r="G21" s="7">
        <v>20</v>
      </c>
      <c r="H21" s="6">
        <v>2</v>
      </c>
      <c r="I21" s="7">
        <v>1518</v>
      </c>
      <c r="J21" s="7">
        <v>227</v>
      </c>
      <c r="K21" s="7">
        <v>0</v>
      </c>
      <c r="L21" s="7">
        <v>1122</v>
      </c>
      <c r="M21" s="7">
        <v>379</v>
      </c>
      <c r="N21" s="7">
        <v>86</v>
      </c>
      <c r="O21" s="6">
        <v>0</v>
      </c>
      <c r="P21" s="7">
        <v>43</v>
      </c>
      <c r="Q21" s="7">
        <v>7</v>
      </c>
      <c r="R21" s="7">
        <v>12</v>
      </c>
      <c r="S21" s="7">
        <v>999</v>
      </c>
      <c r="T21" s="7">
        <v>2679</v>
      </c>
      <c r="U21" s="7">
        <v>1570</v>
      </c>
      <c r="V21" s="6">
        <v>56</v>
      </c>
      <c r="W21" s="7">
        <v>44</v>
      </c>
      <c r="X21" s="7">
        <v>8</v>
      </c>
      <c r="Y21" s="7">
        <v>1</v>
      </c>
      <c r="Z21" s="7">
        <v>0</v>
      </c>
      <c r="AA21" s="7">
        <v>0</v>
      </c>
      <c r="AB21" s="7">
        <v>0</v>
      </c>
      <c r="AC21" s="6">
        <v>23</v>
      </c>
      <c r="AD21" s="7">
        <v>4</v>
      </c>
      <c r="AE21" s="7">
        <v>1</v>
      </c>
      <c r="AF21" s="7">
        <v>0</v>
      </c>
      <c r="AG21" s="7">
        <v>1</v>
      </c>
      <c r="AH21" s="7">
        <v>2</v>
      </c>
      <c r="AI21" s="7">
        <v>1808</v>
      </c>
      <c r="AJ21" s="6">
        <v>56</v>
      </c>
      <c r="AK21" s="7">
        <v>0</v>
      </c>
      <c r="AL21" s="7">
        <v>0</v>
      </c>
    </row>
    <row r="22" spans="1:38" x14ac:dyDescent="0.25">
      <c r="A22" s="4" t="s">
        <v>56</v>
      </c>
      <c r="B22" s="5">
        <v>546</v>
      </c>
      <c r="C22" s="5">
        <v>804</v>
      </c>
      <c r="D22" s="5">
        <v>36</v>
      </c>
      <c r="E22" s="5">
        <v>14</v>
      </c>
      <c r="F22" s="5">
        <v>723</v>
      </c>
      <c r="G22" s="5">
        <v>0</v>
      </c>
      <c r="H22" s="4">
        <v>0</v>
      </c>
      <c r="I22" s="5">
        <v>25</v>
      </c>
      <c r="J22" s="5">
        <v>13</v>
      </c>
      <c r="K22" s="5">
        <v>0</v>
      </c>
      <c r="L22" s="5">
        <v>544</v>
      </c>
      <c r="M22" s="5">
        <v>877</v>
      </c>
      <c r="N22" s="5">
        <v>168</v>
      </c>
      <c r="O22" s="4">
        <v>0</v>
      </c>
      <c r="P22" s="5">
        <v>25</v>
      </c>
      <c r="Q22" s="5">
        <v>1</v>
      </c>
      <c r="R22" s="5">
        <v>1</v>
      </c>
      <c r="S22" s="5">
        <v>135</v>
      </c>
      <c r="T22" s="5">
        <v>254</v>
      </c>
      <c r="U22" s="5">
        <v>1087</v>
      </c>
      <c r="V22" s="4">
        <v>4</v>
      </c>
      <c r="W22" s="5">
        <v>1</v>
      </c>
      <c r="X22" s="5">
        <v>0</v>
      </c>
      <c r="Y22" s="5">
        <v>3</v>
      </c>
      <c r="Z22" s="5">
        <v>0</v>
      </c>
      <c r="AA22" s="5">
        <v>0</v>
      </c>
      <c r="AB22" s="5">
        <v>0</v>
      </c>
      <c r="AC22" s="4">
        <v>1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207</v>
      </c>
      <c r="AJ22" s="4">
        <v>10</v>
      </c>
      <c r="AK22" s="5">
        <v>0</v>
      </c>
      <c r="AL22" s="5">
        <v>0</v>
      </c>
    </row>
    <row r="23" spans="1:38" x14ac:dyDescent="0.25">
      <c r="A23" s="6" t="s">
        <v>57</v>
      </c>
      <c r="B23" s="7">
        <v>10417</v>
      </c>
      <c r="C23" s="7">
        <v>2109</v>
      </c>
      <c r="D23" s="7">
        <v>120</v>
      </c>
      <c r="E23" s="7">
        <v>893</v>
      </c>
      <c r="F23" s="7">
        <v>990</v>
      </c>
      <c r="G23" s="7">
        <v>9</v>
      </c>
      <c r="H23" s="6">
        <v>6</v>
      </c>
      <c r="I23" s="7">
        <v>1219</v>
      </c>
      <c r="J23" s="7">
        <v>544</v>
      </c>
      <c r="K23" s="7">
        <v>0</v>
      </c>
      <c r="L23" s="7">
        <v>1028</v>
      </c>
      <c r="M23" s="7">
        <v>269</v>
      </c>
      <c r="N23" s="7">
        <v>442</v>
      </c>
      <c r="O23" s="6">
        <v>4</v>
      </c>
      <c r="P23" s="7">
        <v>171</v>
      </c>
      <c r="Q23" s="7">
        <v>21</v>
      </c>
      <c r="R23" s="7">
        <v>13</v>
      </c>
      <c r="S23" s="7">
        <v>1312</v>
      </c>
      <c r="T23" s="7">
        <v>2199</v>
      </c>
      <c r="U23" s="7">
        <v>2269</v>
      </c>
      <c r="V23" s="6">
        <v>93</v>
      </c>
      <c r="W23" s="7">
        <v>30</v>
      </c>
      <c r="X23" s="7">
        <v>4</v>
      </c>
      <c r="Y23" s="7">
        <v>12</v>
      </c>
      <c r="Z23" s="7">
        <v>0</v>
      </c>
      <c r="AA23" s="7">
        <v>0</v>
      </c>
      <c r="AB23" s="7">
        <v>0</v>
      </c>
      <c r="AC23" s="6">
        <v>25</v>
      </c>
      <c r="AD23" s="7">
        <v>3</v>
      </c>
      <c r="AE23" s="7">
        <v>0</v>
      </c>
      <c r="AF23" s="7">
        <v>0</v>
      </c>
      <c r="AG23" s="7">
        <v>1</v>
      </c>
      <c r="AH23" s="7">
        <v>0</v>
      </c>
      <c r="AI23" s="7">
        <v>1414</v>
      </c>
      <c r="AJ23" s="6">
        <v>112</v>
      </c>
      <c r="AK23" s="7">
        <v>7</v>
      </c>
      <c r="AL23" s="7">
        <v>0</v>
      </c>
    </row>
    <row r="24" spans="1:38" x14ac:dyDescent="0.25">
      <c r="A24" s="4" t="s">
        <v>58</v>
      </c>
      <c r="B24" s="5">
        <v>1624</v>
      </c>
      <c r="C24" s="5">
        <v>3749</v>
      </c>
      <c r="D24" s="5">
        <v>24</v>
      </c>
      <c r="E24" s="5">
        <v>1</v>
      </c>
      <c r="F24" s="5">
        <v>1843</v>
      </c>
      <c r="G24" s="5">
        <v>0</v>
      </c>
      <c r="H24" s="4">
        <v>0</v>
      </c>
      <c r="I24" s="5">
        <v>0</v>
      </c>
      <c r="J24" s="5">
        <v>20</v>
      </c>
      <c r="K24" s="5">
        <v>1104</v>
      </c>
      <c r="L24" s="5">
        <v>495</v>
      </c>
      <c r="M24" s="5">
        <v>21</v>
      </c>
      <c r="N24" s="5">
        <v>287</v>
      </c>
      <c r="O24" s="4">
        <v>12</v>
      </c>
      <c r="P24" s="5">
        <v>180</v>
      </c>
      <c r="Q24" s="5">
        <v>13</v>
      </c>
      <c r="R24" s="5">
        <v>48</v>
      </c>
      <c r="S24" s="5">
        <v>1907</v>
      </c>
      <c r="T24" s="5">
        <v>9971</v>
      </c>
      <c r="U24" s="5">
        <v>13658</v>
      </c>
      <c r="V24" s="4">
        <v>9</v>
      </c>
      <c r="W24" s="5">
        <v>47</v>
      </c>
      <c r="X24" s="5">
        <v>19</v>
      </c>
      <c r="Y24" s="5">
        <v>7</v>
      </c>
      <c r="Z24" s="5">
        <v>2</v>
      </c>
      <c r="AA24" s="5">
        <v>3</v>
      </c>
      <c r="AB24" s="5">
        <v>0</v>
      </c>
      <c r="AC24" s="4">
        <v>35</v>
      </c>
      <c r="AD24" s="5">
        <v>2</v>
      </c>
      <c r="AE24" s="5">
        <v>1</v>
      </c>
      <c r="AF24" s="5">
        <v>0</v>
      </c>
      <c r="AG24" s="5">
        <v>2</v>
      </c>
      <c r="AH24" s="5">
        <v>0</v>
      </c>
      <c r="AI24" s="5">
        <v>326</v>
      </c>
      <c r="AJ24" s="4">
        <v>101</v>
      </c>
      <c r="AK24" s="5">
        <v>0</v>
      </c>
      <c r="AL24" s="5">
        <v>0</v>
      </c>
    </row>
    <row r="25" spans="1:38" x14ac:dyDescent="0.25">
      <c r="A25" s="6" t="s">
        <v>59</v>
      </c>
      <c r="B25" s="7">
        <v>689</v>
      </c>
      <c r="C25" s="7">
        <v>47</v>
      </c>
      <c r="D25" s="7">
        <v>1</v>
      </c>
      <c r="E25" s="7">
        <v>10</v>
      </c>
      <c r="F25" s="7">
        <v>236</v>
      </c>
      <c r="G25" s="7">
        <v>0</v>
      </c>
      <c r="H25" s="6">
        <v>0</v>
      </c>
      <c r="I25" s="7">
        <v>30</v>
      </c>
      <c r="J25" s="7">
        <v>13</v>
      </c>
      <c r="K25" s="7">
        <v>181</v>
      </c>
      <c r="L25" s="7">
        <v>69</v>
      </c>
      <c r="M25" s="7">
        <v>41</v>
      </c>
      <c r="N25" s="7">
        <v>297</v>
      </c>
      <c r="O25" s="6">
        <v>0</v>
      </c>
      <c r="P25" s="7">
        <v>8</v>
      </c>
      <c r="Q25" s="7">
        <v>0</v>
      </c>
      <c r="R25" s="7">
        <v>2</v>
      </c>
      <c r="S25" s="7">
        <v>141</v>
      </c>
      <c r="T25" s="7">
        <v>388</v>
      </c>
      <c r="U25" s="7">
        <v>318</v>
      </c>
      <c r="V25" s="6">
        <v>1</v>
      </c>
      <c r="W25" s="7">
        <v>0</v>
      </c>
      <c r="X25" s="7">
        <v>0</v>
      </c>
      <c r="Y25" s="7">
        <v>1</v>
      </c>
      <c r="Z25" s="7">
        <v>0</v>
      </c>
      <c r="AA25" s="7">
        <v>0</v>
      </c>
      <c r="AB25" s="7">
        <v>0</v>
      </c>
      <c r="AC25" s="6">
        <v>3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53</v>
      </c>
      <c r="AJ25" s="6">
        <v>5</v>
      </c>
      <c r="AK25" s="7">
        <v>0</v>
      </c>
      <c r="AL25" s="7">
        <v>0</v>
      </c>
    </row>
    <row r="26" spans="1:38" x14ac:dyDescent="0.25">
      <c r="A26" s="4" t="s">
        <v>60</v>
      </c>
      <c r="B26" s="5">
        <v>9963</v>
      </c>
      <c r="C26" s="5">
        <v>8896</v>
      </c>
      <c r="D26" s="5">
        <v>51</v>
      </c>
      <c r="E26" s="5">
        <v>584</v>
      </c>
      <c r="F26" s="5">
        <v>0</v>
      </c>
      <c r="G26" s="5">
        <v>1</v>
      </c>
      <c r="H26" s="4">
        <v>0</v>
      </c>
      <c r="I26" s="5">
        <v>2862</v>
      </c>
      <c r="J26" s="5">
        <v>14</v>
      </c>
      <c r="K26" s="5">
        <v>0</v>
      </c>
      <c r="L26" s="5">
        <v>148</v>
      </c>
      <c r="M26" s="5">
        <v>0</v>
      </c>
      <c r="N26" s="5">
        <v>0</v>
      </c>
      <c r="O26" s="4">
        <v>0</v>
      </c>
      <c r="P26" s="5">
        <v>0</v>
      </c>
      <c r="Q26" s="5">
        <v>87</v>
      </c>
      <c r="R26" s="5">
        <v>0</v>
      </c>
      <c r="S26" s="5">
        <v>31</v>
      </c>
      <c r="T26" s="5">
        <v>0</v>
      </c>
      <c r="U26" s="5">
        <v>0</v>
      </c>
      <c r="V26" s="4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4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9683</v>
      </c>
      <c r="AJ26" s="4">
        <v>170</v>
      </c>
      <c r="AK26" s="5">
        <v>0</v>
      </c>
      <c r="AL26" s="5">
        <v>0</v>
      </c>
    </row>
    <row r="27" spans="1:38" x14ac:dyDescent="0.25">
      <c r="A27" s="6" t="s">
        <v>61</v>
      </c>
      <c r="B27" s="7">
        <v>276</v>
      </c>
      <c r="C27" s="7">
        <v>543</v>
      </c>
      <c r="D27" s="7">
        <v>2</v>
      </c>
      <c r="E27" s="7">
        <v>159</v>
      </c>
      <c r="F27" s="7">
        <v>0</v>
      </c>
      <c r="G27" s="7">
        <v>0</v>
      </c>
      <c r="H27" s="6">
        <v>3</v>
      </c>
      <c r="I27" s="7">
        <v>2376</v>
      </c>
      <c r="J27" s="7">
        <v>0</v>
      </c>
      <c r="K27" s="7">
        <v>1</v>
      </c>
      <c r="L27" s="7">
        <v>1489</v>
      </c>
      <c r="M27" s="7">
        <v>0</v>
      </c>
      <c r="N27" s="7">
        <v>0</v>
      </c>
      <c r="O27" s="6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6">
        <v>1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6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268</v>
      </c>
      <c r="AJ27" s="6">
        <v>54</v>
      </c>
      <c r="AK27" s="7">
        <v>0</v>
      </c>
      <c r="AL27" s="7">
        <v>0</v>
      </c>
    </row>
    <row r="28" spans="1:38" x14ac:dyDescent="0.25">
      <c r="A28" s="4" t="s">
        <v>62</v>
      </c>
      <c r="B28" s="5">
        <v>4728</v>
      </c>
      <c r="C28" s="5">
        <v>1266</v>
      </c>
      <c r="D28" s="5">
        <v>138</v>
      </c>
      <c r="E28" s="5">
        <v>3472</v>
      </c>
      <c r="F28" s="5">
        <v>86</v>
      </c>
      <c r="G28" s="5">
        <v>28</v>
      </c>
      <c r="H28" s="4">
        <v>0</v>
      </c>
      <c r="I28" s="5">
        <v>0</v>
      </c>
      <c r="J28" s="5">
        <v>0</v>
      </c>
      <c r="K28" s="5">
        <v>0</v>
      </c>
      <c r="L28" s="5">
        <v>122</v>
      </c>
      <c r="M28" s="5">
        <v>474</v>
      </c>
      <c r="N28" s="5">
        <v>95</v>
      </c>
      <c r="O28" s="4">
        <v>0</v>
      </c>
      <c r="P28" s="5">
        <v>7</v>
      </c>
      <c r="Q28" s="5">
        <v>14</v>
      </c>
      <c r="R28" s="5">
        <v>15</v>
      </c>
      <c r="S28" s="5">
        <v>298</v>
      </c>
      <c r="T28" s="5">
        <v>288</v>
      </c>
      <c r="U28" s="5">
        <v>822</v>
      </c>
      <c r="V28" s="4">
        <v>17</v>
      </c>
      <c r="W28" s="5">
        <v>11</v>
      </c>
      <c r="X28" s="5">
        <v>4</v>
      </c>
      <c r="Y28" s="5">
        <v>2</v>
      </c>
      <c r="Z28" s="5">
        <v>0</v>
      </c>
      <c r="AA28" s="5">
        <v>0</v>
      </c>
      <c r="AB28" s="5">
        <v>2</v>
      </c>
      <c r="AC28" s="4">
        <v>7</v>
      </c>
      <c r="AD28" s="5">
        <v>0</v>
      </c>
      <c r="AE28" s="5">
        <v>2</v>
      </c>
      <c r="AF28" s="5">
        <v>0</v>
      </c>
      <c r="AG28" s="5">
        <v>5</v>
      </c>
      <c r="AH28" s="5">
        <v>6</v>
      </c>
      <c r="AI28" s="5">
        <v>307</v>
      </c>
      <c r="AJ28" s="4">
        <v>21</v>
      </c>
      <c r="AK28" s="5">
        <v>0</v>
      </c>
      <c r="AL28" s="5">
        <v>0</v>
      </c>
    </row>
    <row r="29" spans="1:38" x14ac:dyDescent="0.25">
      <c r="A29" s="6" t="s">
        <v>63</v>
      </c>
      <c r="B29" s="7">
        <v>10017</v>
      </c>
      <c r="C29" s="7">
        <v>1881</v>
      </c>
      <c r="D29" s="7">
        <v>178</v>
      </c>
      <c r="E29" s="7">
        <v>3814</v>
      </c>
      <c r="F29" s="7">
        <v>597</v>
      </c>
      <c r="G29" s="7">
        <v>3</v>
      </c>
      <c r="H29" s="6">
        <v>3</v>
      </c>
      <c r="I29" s="7">
        <v>1440</v>
      </c>
      <c r="J29" s="7">
        <v>33</v>
      </c>
      <c r="K29" s="7">
        <v>13</v>
      </c>
      <c r="L29" s="7">
        <v>1068</v>
      </c>
      <c r="M29" s="7">
        <v>52</v>
      </c>
      <c r="N29" s="7">
        <v>421</v>
      </c>
      <c r="O29" s="6">
        <v>5</v>
      </c>
      <c r="P29" s="7">
        <v>82</v>
      </c>
      <c r="Q29" s="7">
        <v>21</v>
      </c>
      <c r="R29" s="7">
        <v>57</v>
      </c>
      <c r="S29" s="7">
        <v>1724</v>
      </c>
      <c r="T29" s="7">
        <v>3233</v>
      </c>
      <c r="U29" s="7">
        <v>1428</v>
      </c>
      <c r="V29" s="6">
        <v>41</v>
      </c>
      <c r="W29" s="7">
        <v>40</v>
      </c>
      <c r="X29" s="7">
        <v>6</v>
      </c>
      <c r="Y29" s="7">
        <v>4</v>
      </c>
      <c r="Z29" s="7">
        <v>0</v>
      </c>
      <c r="AA29" s="7">
        <v>3</v>
      </c>
      <c r="AB29" s="7">
        <v>0</v>
      </c>
      <c r="AC29" s="6">
        <v>29</v>
      </c>
      <c r="AD29" s="7">
        <v>1</v>
      </c>
      <c r="AE29" s="7">
        <v>4</v>
      </c>
      <c r="AF29" s="7">
        <v>0</v>
      </c>
      <c r="AG29" s="7">
        <v>0</v>
      </c>
      <c r="AH29" s="7">
        <v>1</v>
      </c>
      <c r="AI29" s="7">
        <v>1212</v>
      </c>
      <c r="AJ29" s="6">
        <v>236</v>
      </c>
      <c r="AK29" s="7">
        <v>0</v>
      </c>
      <c r="AL29" s="7">
        <v>0</v>
      </c>
    </row>
    <row r="30" spans="1:38" x14ac:dyDescent="0.25">
      <c r="A30" s="4" t="s">
        <v>64</v>
      </c>
      <c r="B30" s="5">
        <v>2199</v>
      </c>
      <c r="C30" s="5">
        <v>2786</v>
      </c>
      <c r="D30" s="5">
        <v>416</v>
      </c>
      <c r="E30" s="5">
        <v>1843</v>
      </c>
      <c r="F30" s="5">
        <v>1915</v>
      </c>
      <c r="G30" s="5">
        <v>2</v>
      </c>
      <c r="H30" s="4">
        <v>1</v>
      </c>
      <c r="I30" s="5">
        <v>189</v>
      </c>
      <c r="J30" s="5">
        <v>80</v>
      </c>
      <c r="K30" s="5">
        <v>1685</v>
      </c>
      <c r="L30" s="5">
        <v>929</v>
      </c>
      <c r="M30" s="5">
        <v>404</v>
      </c>
      <c r="N30" s="5">
        <v>445</v>
      </c>
      <c r="O30" s="4">
        <v>18</v>
      </c>
      <c r="P30" s="5">
        <v>295</v>
      </c>
      <c r="Q30" s="5">
        <v>74</v>
      </c>
      <c r="R30" s="5">
        <v>32</v>
      </c>
      <c r="S30" s="5">
        <v>3092</v>
      </c>
      <c r="T30" s="5">
        <v>2565</v>
      </c>
      <c r="U30" s="5">
        <v>3879</v>
      </c>
      <c r="V30" s="4">
        <v>5</v>
      </c>
      <c r="W30" s="5">
        <v>60</v>
      </c>
      <c r="X30" s="5">
        <v>39</v>
      </c>
      <c r="Y30" s="5">
        <v>29</v>
      </c>
      <c r="Z30" s="5">
        <v>7</v>
      </c>
      <c r="AA30" s="5">
        <v>9</v>
      </c>
      <c r="AB30" s="5">
        <v>3</v>
      </c>
      <c r="AC30" s="4">
        <v>18</v>
      </c>
      <c r="AD30" s="5">
        <v>17</v>
      </c>
      <c r="AE30" s="5">
        <v>1</v>
      </c>
      <c r="AF30" s="5">
        <v>7</v>
      </c>
      <c r="AG30" s="5">
        <v>2</v>
      </c>
      <c r="AH30" s="5">
        <v>3</v>
      </c>
      <c r="AI30" s="5">
        <v>4790</v>
      </c>
      <c r="AJ30" s="4">
        <v>141</v>
      </c>
      <c r="AK30" s="5">
        <v>0</v>
      </c>
      <c r="AL30" s="5">
        <v>0</v>
      </c>
    </row>
    <row r="31" spans="1:38" x14ac:dyDescent="0.25">
      <c r="A31" s="6" t="s">
        <v>65</v>
      </c>
      <c r="B31" s="7">
        <v>7259</v>
      </c>
      <c r="C31" s="7">
        <v>7720</v>
      </c>
      <c r="D31" s="7">
        <v>182</v>
      </c>
      <c r="E31" s="7">
        <v>545</v>
      </c>
      <c r="F31" s="7">
        <v>2131</v>
      </c>
      <c r="G31" s="7">
        <v>0</v>
      </c>
      <c r="H31" s="6">
        <v>5</v>
      </c>
      <c r="I31" s="7">
        <v>759</v>
      </c>
      <c r="J31" s="7">
        <v>260</v>
      </c>
      <c r="K31" s="7">
        <v>3388</v>
      </c>
      <c r="L31" s="7">
        <v>3929</v>
      </c>
      <c r="M31" s="7">
        <v>883</v>
      </c>
      <c r="N31" s="7">
        <v>798</v>
      </c>
      <c r="O31" s="6">
        <v>50</v>
      </c>
      <c r="P31" s="7">
        <v>596</v>
      </c>
      <c r="Q31" s="7">
        <v>58</v>
      </c>
      <c r="R31" s="7">
        <v>80</v>
      </c>
      <c r="S31" s="7">
        <v>8836</v>
      </c>
      <c r="T31" s="7">
        <v>10272</v>
      </c>
      <c r="U31" s="7">
        <v>21172</v>
      </c>
      <c r="V31" s="6">
        <v>459</v>
      </c>
      <c r="W31" s="7">
        <v>144</v>
      </c>
      <c r="X31" s="7">
        <v>41</v>
      </c>
      <c r="Y31" s="7">
        <v>26</v>
      </c>
      <c r="Z31" s="7">
        <v>0</v>
      </c>
      <c r="AA31" s="7">
        <v>1</v>
      </c>
      <c r="AB31" s="7">
        <v>1</v>
      </c>
      <c r="AC31" s="6">
        <v>75</v>
      </c>
      <c r="AD31" s="7">
        <v>24</v>
      </c>
      <c r="AE31" s="7">
        <v>5</v>
      </c>
      <c r="AF31" s="7">
        <v>0</v>
      </c>
      <c r="AG31" s="7">
        <v>3</v>
      </c>
      <c r="AH31" s="7">
        <v>0</v>
      </c>
      <c r="AI31" s="7">
        <v>9633</v>
      </c>
      <c r="AJ31" s="6">
        <v>249</v>
      </c>
      <c r="AK31" s="7">
        <v>2</v>
      </c>
      <c r="AL31" s="7">
        <v>0</v>
      </c>
    </row>
    <row r="32" spans="1:38" x14ac:dyDescent="0.25">
      <c r="A32" s="4" t="s">
        <v>66</v>
      </c>
      <c r="B32" s="5">
        <v>1487</v>
      </c>
      <c r="C32" s="5">
        <v>2226</v>
      </c>
      <c r="D32" s="5">
        <v>113</v>
      </c>
      <c r="E32" s="5">
        <v>443</v>
      </c>
      <c r="F32" s="5">
        <v>612</v>
      </c>
      <c r="G32" s="5">
        <v>7</v>
      </c>
      <c r="H32" s="4">
        <v>0</v>
      </c>
      <c r="I32" s="5">
        <v>197</v>
      </c>
      <c r="J32" s="5">
        <v>17</v>
      </c>
      <c r="K32" s="5">
        <v>171</v>
      </c>
      <c r="L32" s="5">
        <v>444</v>
      </c>
      <c r="M32" s="5">
        <v>195</v>
      </c>
      <c r="N32" s="5">
        <v>153</v>
      </c>
      <c r="O32" s="4">
        <v>4</v>
      </c>
      <c r="P32" s="5">
        <v>132</v>
      </c>
      <c r="Q32" s="5">
        <v>77</v>
      </c>
      <c r="R32" s="5">
        <v>166</v>
      </c>
      <c r="S32" s="5">
        <v>1157</v>
      </c>
      <c r="T32" s="5">
        <v>1863</v>
      </c>
      <c r="U32" s="5">
        <v>2492</v>
      </c>
      <c r="V32" s="4">
        <v>20</v>
      </c>
      <c r="W32" s="5">
        <v>23</v>
      </c>
      <c r="X32" s="5">
        <v>3</v>
      </c>
      <c r="Y32" s="5">
        <v>1</v>
      </c>
      <c r="Z32" s="5">
        <v>0</v>
      </c>
      <c r="AA32" s="5">
        <v>0</v>
      </c>
      <c r="AB32" s="5">
        <v>0</v>
      </c>
      <c r="AC32" s="4">
        <v>38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1150</v>
      </c>
      <c r="AJ32" s="4">
        <v>60</v>
      </c>
      <c r="AK32" s="5">
        <v>0</v>
      </c>
      <c r="AL32" s="5">
        <v>0</v>
      </c>
    </row>
    <row r="33" spans="1:38" x14ac:dyDescent="0.25">
      <c r="A33" s="6" t="s">
        <v>67</v>
      </c>
      <c r="B33" s="7">
        <v>8</v>
      </c>
      <c r="C33" s="7">
        <v>17</v>
      </c>
      <c r="D33" s="7">
        <v>4</v>
      </c>
      <c r="E33" s="7">
        <v>0</v>
      </c>
      <c r="F33" s="7">
        <v>73</v>
      </c>
      <c r="G33" s="7">
        <v>2</v>
      </c>
      <c r="H33" s="6">
        <v>0</v>
      </c>
      <c r="I33" s="7">
        <v>28</v>
      </c>
      <c r="J33" s="7">
        <v>3</v>
      </c>
      <c r="K33" s="7">
        <v>90</v>
      </c>
      <c r="L33" s="7">
        <v>16</v>
      </c>
      <c r="M33" s="7">
        <v>9</v>
      </c>
      <c r="N33" s="7">
        <v>1</v>
      </c>
      <c r="O33" s="6">
        <v>0</v>
      </c>
      <c r="P33" s="7">
        <v>0</v>
      </c>
      <c r="Q33" s="7">
        <v>1</v>
      </c>
      <c r="R33" s="7">
        <v>1</v>
      </c>
      <c r="S33" s="7">
        <v>3</v>
      </c>
      <c r="T33" s="7">
        <v>170</v>
      </c>
      <c r="U33" s="7">
        <v>197</v>
      </c>
      <c r="V33" s="6">
        <v>3</v>
      </c>
      <c r="W33" s="7">
        <v>0</v>
      </c>
      <c r="X33" s="7">
        <v>2</v>
      </c>
      <c r="Y33" s="7">
        <v>0</v>
      </c>
      <c r="Z33" s="7">
        <v>0</v>
      </c>
      <c r="AA33" s="7">
        <v>0</v>
      </c>
      <c r="AB33" s="7">
        <v>0</v>
      </c>
      <c r="AC33" s="6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40</v>
      </c>
      <c r="AJ33" s="6">
        <v>17</v>
      </c>
      <c r="AK33" s="7">
        <v>0</v>
      </c>
      <c r="AL33" s="7">
        <v>0</v>
      </c>
    </row>
    <row r="34" spans="1:38" x14ac:dyDescent="0.25">
      <c r="A34" s="4" t="s">
        <v>68</v>
      </c>
      <c r="B34" s="5">
        <v>3366</v>
      </c>
      <c r="C34" s="5">
        <v>5921</v>
      </c>
      <c r="D34" s="5">
        <v>80</v>
      </c>
      <c r="E34" s="5">
        <v>371</v>
      </c>
      <c r="F34" s="5">
        <v>488</v>
      </c>
      <c r="G34" s="5">
        <v>6</v>
      </c>
      <c r="H34" s="4">
        <v>1</v>
      </c>
      <c r="I34" s="5">
        <v>1520</v>
      </c>
      <c r="J34" s="5">
        <v>145</v>
      </c>
      <c r="K34" s="5">
        <v>1</v>
      </c>
      <c r="L34" s="5">
        <v>590</v>
      </c>
      <c r="M34" s="5">
        <v>726</v>
      </c>
      <c r="N34" s="5">
        <v>137</v>
      </c>
      <c r="O34" s="4">
        <v>1</v>
      </c>
      <c r="P34" s="5">
        <v>106</v>
      </c>
      <c r="Q34" s="5">
        <v>22</v>
      </c>
      <c r="R34" s="5">
        <v>40</v>
      </c>
      <c r="S34" s="5">
        <v>1514</v>
      </c>
      <c r="T34" s="5">
        <v>4245</v>
      </c>
      <c r="U34" s="5">
        <v>5398</v>
      </c>
      <c r="V34" s="4">
        <v>35</v>
      </c>
      <c r="W34" s="5">
        <v>46</v>
      </c>
      <c r="X34" s="5">
        <v>16</v>
      </c>
      <c r="Y34" s="5">
        <v>3</v>
      </c>
      <c r="Z34" s="5">
        <v>0</v>
      </c>
      <c r="AA34" s="5">
        <v>2</v>
      </c>
      <c r="AB34" s="5">
        <v>2</v>
      </c>
      <c r="AC34" s="4">
        <v>25</v>
      </c>
      <c r="AD34" s="5">
        <v>0</v>
      </c>
      <c r="AE34" s="5">
        <v>0</v>
      </c>
      <c r="AF34" s="5">
        <v>0</v>
      </c>
      <c r="AG34" s="5">
        <v>3</v>
      </c>
      <c r="AH34" s="5">
        <v>0</v>
      </c>
      <c r="AI34" s="5">
        <v>4117</v>
      </c>
      <c r="AJ34" s="4">
        <v>52</v>
      </c>
      <c r="AK34" s="5">
        <v>0</v>
      </c>
      <c r="AL34" s="5">
        <v>1</v>
      </c>
    </row>
    <row r="35" spans="1:38" x14ac:dyDescent="0.25">
      <c r="A35" s="6" t="s">
        <v>69</v>
      </c>
      <c r="B35" s="7">
        <v>3070</v>
      </c>
      <c r="C35" s="7">
        <v>778</v>
      </c>
      <c r="D35" s="7">
        <v>170</v>
      </c>
      <c r="E35" s="7">
        <v>741</v>
      </c>
      <c r="F35" s="7">
        <v>281</v>
      </c>
      <c r="G35" s="7">
        <v>18</v>
      </c>
      <c r="H35" s="6">
        <v>0</v>
      </c>
      <c r="I35" s="7">
        <v>106</v>
      </c>
      <c r="J35" s="7">
        <v>45</v>
      </c>
      <c r="K35" s="7">
        <v>0</v>
      </c>
      <c r="L35" s="7">
        <v>465</v>
      </c>
      <c r="M35" s="7">
        <v>173</v>
      </c>
      <c r="N35" s="7">
        <v>290</v>
      </c>
      <c r="O35" s="6">
        <v>8</v>
      </c>
      <c r="P35" s="7">
        <v>24</v>
      </c>
      <c r="Q35" s="7">
        <v>12</v>
      </c>
      <c r="R35" s="7">
        <v>15</v>
      </c>
      <c r="S35" s="7">
        <v>280</v>
      </c>
      <c r="T35" s="7">
        <v>580</v>
      </c>
      <c r="U35" s="7">
        <v>728</v>
      </c>
      <c r="V35" s="6">
        <v>8</v>
      </c>
      <c r="W35" s="7">
        <v>0</v>
      </c>
      <c r="X35" s="7">
        <v>4</v>
      </c>
      <c r="Y35" s="7">
        <v>0</v>
      </c>
      <c r="Z35" s="7">
        <v>0</v>
      </c>
      <c r="AA35" s="7">
        <v>0</v>
      </c>
      <c r="AB35" s="7">
        <v>0</v>
      </c>
      <c r="AC35" s="6">
        <v>6</v>
      </c>
      <c r="AD35" s="7">
        <v>2</v>
      </c>
      <c r="AE35" s="7">
        <v>1</v>
      </c>
      <c r="AF35" s="7">
        <v>0</v>
      </c>
      <c r="AG35" s="7">
        <v>0</v>
      </c>
      <c r="AH35" s="7">
        <v>0</v>
      </c>
      <c r="AI35" s="7">
        <v>352</v>
      </c>
      <c r="AJ35" s="6">
        <v>80</v>
      </c>
      <c r="AK35" s="7">
        <v>0</v>
      </c>
      <c r="AL35" s="7">
        <v>0</v>
      </c>
    </row>
    <row r="36" spans="1:38" x14ac:dyDescent="0.25">
      <c r="A36" s="4" t="s">
        <v>70</v>
      </c>
      <c r="B36" s="5">
        <v>4151</v>
      </c>
      <c r="C36" s="5">
        <v>2230</v>
      </c>
      <c r="D36" s="5">
        <v>806</v>
      </c>
      <c r="E36" s="5">
        <v>1600</v>
      </c>
      <c r="F36" s="5">
        <v>811</v>
      </c>
      <c r="G36" s="5">
        <v>2</v>
      </c>
      <c r="H36" s="4">
        <v>0</v>
      </c>
      <c r="I36" s="5">
        <v>417</v>
      </c>
      <c r="J36" s="5">
        <v>44</v>
      </c>
      <c r="K36" s="5">
        <v>0</v>
      </c>
      <c r="L36" s="5">
        <v>1027</v>
      </c>
      <c r="M36" s="5">
        <v>174</v>
      </c>
      <c r="N36" s="5">
        <v>393</v>
      </c>
      <c r="O36" s="4">
        <v>0</v>
      </c>
      <c r="P36" s="5">
        <v>137</v>
      </c>
      <c r="Q36" s="5">
        <v>18</v>
      </c>
      <c r="R36" s="5">
        <v>20</v>
      </c>
      <c r="S36" s="5">
        <v>961</v>
      </c>
      <c r="T36" s="5">
        <v>2276</v>
      </c>
      <c r="U36" s="5">
        <v>2034</v>
      </c>
      <c r="V36" s="4">
        <v>20</v>
      </c>
      <c r="W36" s="5">
        <v>17</v>
      </c>
      <c r="X36" s="5">
        <v>3</v>
      </c>
      <c r="Y36" s="5">
        <v>1</v>
      </c>
      <c r="Z36" s="5">
        <v>0</v>
      </c>
      <c r="AA36" s="5">
        <v>0</v>
      </c>
      <c r="AB36" s="5">
        <v>0</v>
      </c>
      <c r="AC36" s="4">
        <v>4</v>
      </c>
      <c r="AD36" s="5">
        <v>1</v>
      </c>
      <c r="AE36" s="5">
        <v>0</v>
      </c>
      <c r="AF36" s="5">
        <v>0</v>
      </c>
      <c r="AG36" s="5">
        <v>0</v>
      </c>
      <c r="AH36" s="5">
        <v>0</v>
      </c>
      <c r="AI36" s="5">
        <v>410</v>
      </c>
      <c r="AJ36" s="4">
        <v>75</v>
      </c>
      <c r="AK36" s="5">
        <v>0</v>
      </c>
      <c r="AL36" s="5">
        <v>2</v>
      </c>
    </row>
    <row r="37" spans="1:38" x14ac:dyDescent="0.25">
      <c r="A37" s="6" t="s">
        <v>71</v>
      </c>
      <c r="B37" s="7">
        <v>6865</v>
      </c>
      <c r="C37" s="7">
        <v>14225</v>
      </c>
      <c r="D37" s="7">
        <v>451</v>
      </c>
      <c r="E37" s="7">
        <v>358</v>
      </c>
      <c r="F37" s="7">
        <v>1966</v>
      </c>
      <c r="G37" s="7">
        <v>0</v>
      </c>
      <c r="H37" s="6">
        <v>0</v>
      </c>
      <c r="I37" s="7">
        <v>2</v>
      </c>
      <c r="J37" s="7">
        <v>47</v>
      </c>
      <c r="K37" s="7">
        <v>3038</v>
      </c>
      <c r="L37" s="7">
        <v>1221</v>
      </c>
      <c r="M37" s="7">
        <v>74</v>
      </c>
      <c r="N37" s="7">
        <v>278</v>
      </c>
      <c r="O37" s="6">
        <v>14</v>
      </c>
      <c r="P37" s="7">
        <v>905</v>
      </c>
      <c r="Q37" s="7">
        <v>61</v>
      </c>
      <c r="R37" s="7">
        <v>38</v>
      </c>
      <c r="S37" s="7">
        <v>11856</v>
      </c>
      <c r="T37" s="7">
        <v>8285</v>
      </c>
      <c r="U37" s="7">
        <v>16735</v>
      </c>
      <c r="V37" s="6">
        <v>20</v>
      </c>
      <c r="W37" s="7">
        <v>51</v>
      </c>
      <c r="X37" s="7">
        <v>37</v>
      </c>
      <c r="Y37" s="7">
        <v>16</v>
      </c>
      <c r="Z37" s="7">
        <v>0</v>
      </c>
      <c r="AA37" s="7">
        <v>0</v>
      </c>
      <c r="AB37" s="7">
        <v>1</v>
      </c>
      <c r="AC37" s="6">
        <v>16</v>
      </c>
      <c r="AD37" s="7">
        <v>0</v>
      </c>
      <c r="AE37" s="7">
        <v>1</v>
      </c>
      <c r="AF37" s="7">
        <v>0</v>
      </c>
      <c r="AG37" s="7">
        <v>0</v>
      </c>
      <c r="AH37" s="7">
        <v>0</v>
      </c>
      <c r="AI37" s="7">
        <v>3645</v>
      </c>
      <c r="AJ37" s="6">
        <v>609</v>
      </c>
      <c r="AK37" s="7">
        <v>0</v>
      </c>
      <c r="AL37" s="7">
        <v>4</v>
      </c>
    </row>
    <row r="38" spans="1:38" x14ac:dyDescent="0.25">
      <c r="A38" s="4" t="s">
        <v>72</v>
      </c>
      <c r="B38" s="5">
        <v>4448</v>
      </c>
      <c r="C38" s="5">
        <v>55</v>
      </c>
      <c r="D38" s="5">
        <v>45</v>
      </c>
      <c r="E38" s="5">
        <v>1066</v>
      </c>
      <c r="F38" s="5">
        <v>27</v>
      </c>
      <c r="G38" s="5">
        <v>0</v>
      </c>
      <c r="H38" s="4">
        <v>0</v>
      </c>
      <c r="I38" s="5">
        <v>96</v>
      </c>
      <c r="J38" s="5">
        <v>4</v>
      </c>
      <c r="K38" s="5">
        <v>0</v>
      </c>
      <c r="L38" s="5">
        <v>86</v>
      </c>
      <c r="M38" s="5">
        <v>38</v>
      </c>
      <c r="N38" s="5">
        <v>18</v>
      </c>
      <c r="O38" s="4">
        <v>0</v>
      </c>
      <c r="P38" s="5">
        <v>0</v>
      </c>
      <c r="Q38" s="5">
        <v>0</v>
      </c>
      <c r="R38" s="5">
        <v>0</v>
      </c>
      <c r="S38" s="5">
        <v>71</v>
      </c>
      <c r="T38" s="5">
        <v>73</v>
      </c>
      <c r="U38" s="5">
        <v>30</v>
      </c>
      <c r="V38" s="4">
        <v>3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4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36</v>
      </c>
      <c r="AJ38" s="4">
        <v>16</v>
      </c>
      <c r="AK38" s="5">
        <v>0</v>
      </c>
      <c r="AL38" s="5">
        <v>0</v>
      </c>
    </row>
    <row r="39" spans="1:38" x14ac:dyDescent="0.25">
      <c r="A39" s="6" t="s">
        <v>73</v>
      </c>
      <c r="B39" s="7">
        <v>13270</v>
      </c>
      <c r="C39" s="7">
        <v>1020</v>
      </c>
      <c r="D39" s="7">
        <v>354</v>
      </c>
      <c r="E39" s="7">
        <v>3145</v>
      </c>
      <c r="F39" s="7">
        <v>637</v>
      </c>
      <c r="G39" s="7">
        <v>1</v>
      </c>
      <c r="H39" s="6">
        <v>0</v>
      </c>
      <c r="I39" s="7">
        <v>1239</v>
      </c>
      <c r="J39" s="7">
        <v>72</v>
      </c>
      <c r="K39" s="7">
        <v>0</v>
      </c>
      <c r="L39" s="7">
        <v>712</v>
      </c>
      <c r="M39" s="7">
        <v>132</v>
      </c>
      <c r="N39" s="7">
        <v>187</v>
      </c>
      <c r="O39" s="6">
        <v>5</v>
      </c>
      <c r="P39" s="7">
        <v>250</v>
      </c>
      <c r="Q39" s="7">
        <v>99</v>
      </c>
      <c r="R39" s="7">
        <v>84</v>
      </c>
      <c r="S39" s="7">
        <v>2832</v>
      </c>
      <c r="T39" s="7">
        <v>3491</v>
      </c>
      <c r="U39" s="7">
        <v>4130</v>
      </c>
      <c r="V39" s="6">
        <v>13</v>
      </c>
      <c r="W39" s="7">
        <v>108</v>
      </c>
      <c r="X39" s="7">
        <v>8</v>
      </c>
      <c r="Y39" s="7">
        <v>29</v>
      </c>
      <c r="Z39" s="7">
        <v>3</v>
      </c>
      <c r="AA39" s="7">
        <v>1</v>
      </c>
      <c r="AB39" s="7">
        <v>1</v>
      </c>
      <c r="AC39" s="6">
        <v>25</v>
      </c>
      <c r="AD39" s="7">
        <v>1</v>
      </c>
      <c r="AE39" s="7">
        <v>0</v>
      </c>
      <c r="AF39" s="7">
        <v>0</v>
      </c>
      <c r="AG39" s="7">
        <v>0</v>
      </c>
      <c r="AH39" s="7">
        <v>73</v>
      </c>
      <c r="AI39" s="7">
        <v>3768</v>
      </c>
      <c r="AJ39" s="6">
        <v>75</v>
      </c>
      <c r="AK39" s="7">
        <v>0</v>
      </c>
      <c r="AL39" s="7">
        <v>0</v>
      </c>
    </row>
    <row r="40" spans="1:38" x14ac:dyDescent="0.25">
      <c r="A40" s="4" t="s">
        <v>74</v>
      </c>
      <c r="B40" s="5">
        <v>951</v>
      </c>
      <c r="C40" s="5">
        <v>2287</v>
      </c>
      <c r="D40" s="5">
        <v>34</v>
      </c>
      <c r="E40" s="5">
        <v>181</v>
      </c>
      <c r="F40" s="5">
        <v>548</v>
      </c>
      <c r="G40" s="5">
        <v>0</v>
      </c>
      <c r="H40" s="4">
        <v>2</v>
      </c>
      <c r="I40" s="5">
        <v>185</v>
      </c>
      <c r="J40" s="5">
        <v>1</v>
      </c>
      <c r="K40" s="5">
        <v>345</v>
      </c>
      <c r="L40" s="5">
        <v>314</v>
      </c>
      <c r="M40" s="5">
        <v>0</v>
      </c>
      <c r="N40" s="5">
        <v>243</v>
      </c>
      <c r="O40" s="4">
        <v>5</v>
      </c>
      <c r="P40" s="5">
        <v>22</v>
      </c>
      <c r="Q40" s="5">
        <v>3</v>
      </c>
      <c r="R40" s="5">
        <v>15</v>
      </c>
      <c r="S40" s="5">
        <v>1478</v>
      </c>
      <c r="T40" s="5">
        <v>918</v>
      </c>
      <c r="U40" s="5">
        <v>1707</v>
      </c>
      <c r="V40" s="4">
        <v>0</v>
      </c>
      <c r="W40" s="5">
        <v>13</v>
      </c>
      <c r="X40" s="5">
        <v>2</v>
      </c>
      <c r="Y40" s="5">
        <v>6</v>
      </c>
      <c r="Z40" s="5">
        <v>0</v>
      </c>
      <c r="AA40" s="5">
        <v>0</v>
      </c>
      <c r="AB40" s="5">
        <v>0</v>
      </c>
      <c r="AC40" s="4">
        <v>8</v>
      </c>
      <c r="AD40" s="5">
        <v>1</v>
      </c>
      <c r="AE40" s="5">
        <v>4</v>
      </c>
      <c r="AF40" s="5">
        <v>0</v>
      </c>
      <c r="AG40" s="5">
        <v>0</v>
      </c>
      <c r="AH40" s="5">
        <v>0</v>
      </c>
      <c r="AI40" s="5">
        <v>1022</v>
      </c>
      <c r="AJ40" s="4">
        <v>8</v>
      </c>
      <c r="AK40" s="5">
        <v>0</v>
      </c>
      <c r="AL40" s="5">
        <v>0</v>
      </c>
    </row>
    <row r="41" spans="1:38" x14ac:dyDescent="0.25">
      <c r="A41" s="6" t="s">
        <v>75</v>
      </c>
      <c r="B41" s="7">
        <v>2189</v>
      </c>
      <c r="C41" s="7">
        <v>972</v>
      </c>
      <c r="D41" s="7">
        <v>69</v>
      </c>
      <c r="E41" s="7">
        <v>202</v>
      </c>
      <c r="F41" s="7">
        <v>730</v>
      </c>
      <c r="G41" s="7">
        <v>39</v>
      </c>
      <c r="H41" s="6">
        <v>0</v>
      </c>
      <c r="I41" s="7">
        <v>1070</v>
      </c>
      <c r="J41" s="7">
        <v>6</v>
      </c>
      <c r="K41" s="7">
        <v>37</v>
      </c>
      <c r="L41" s="7">
        <v>843</v>
      </c>
      <c r="M41" s="7">
        <v>566</v>
      </c>
      <c r="N41" s="7">
        <v>392</v>
      </c>
      <c r="O41" s="6">
        <v>12</v>
      </c>
      <c r="P41" s="7">
        <v>154</v>
      </c>
      <c r="Q41" s="7">
        <v>21</v>
      </c>
      <c r="R41" s="7">
        <v>93</v>
      </c>
      <c r="S41" s="7">
        <v>1594</v>
      </c>
      <c r="T41" s="7">
        <v>1774</v>
      </c>
      <c r="U41" s="7">
        <v>3590</v>
      </c>
      <c r="V41" s="6">
        <v>11</v>
      </c>
      <c r="W41" s="7">
        <v>110</v>
      </c>
      <c r="X41" s="7">
        <v>4</v>
      </c>
      <c r="Y41" s="7">
        <v>5</v>
      </c>
      <c r="Z41" s="7">
        <v>0</v>
      </c>
      <c r="AA41" s="7">
        <v>0</v>
      </c>
      <c r="AB41" s="7">
        <v>0</v>
      </c>
      <c r="AC41" s="6">
        <v>45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483</v>
      </c>
      <c r="AJ41" s="6">
        <v>35</v>
      </c>
      <c r="AK41" s="7">
        <v>0</v>
      </c>
      <c r="AL41" s="7">
        <v>2</v>
      </c>
    </row>
    <row r="42" spans="1:38" x14ac:dyDescent="0.25">
      <c r="A42" s="4" t="s">
        <v>76</v>
      </c>
      <c r="B42" s="5">
        <v>341</v>
      </c>
      <c r="C42" s="5">
        <v>235</v>
      </c>
      <c r="D42" s="5">
        <v>79</v>
      </c>
      <c r="E42" s="5">
        <v>292</v>
      </c>
      <c r="F42" s="5">
        <v>38</v>
      </c>
      <c r="G42" s="5">
        <v>0</v>
      </c>
      <c r="H42" s="4">
        <v>0</v>
      </c>
      <c r="I42" s="5">
        <v>62</v>
      </c>
      <c r="J42" s="5">
        <v>17</v>
      </c>
      <c r="K42" s="5">
        <v>6</v>
      </c>
      <c r="L42" s="5">
        <v>56</v>
      </c>
      <c r="M42" s="5">
        <v>5</v>
      </c>
      <c r="N42" s="5">
        <v>6</v>
      </c>
      <c r="O42" s="4">
        <v>0</v>
      </c>
      <c r="P42" s="5">
        <v>0</v>
      </c>
      <c r="Q42" s="5">
        <v>0</v>
      </c>
      <c r="R42" s="5">
        <v>0</v>
      </c>
      <c r="S42" s="5">
        <v>27</v>
      </c>
      <c r="T42" s="5">
        <v>134</v>
      </c>
      <c r="U42" s="5">
        <v>236</v>
      </c>
      <c r="V42" s="4">
        <v>7</v>
      </c>
      <c r="W42" s="5">
        <v>0</v>
      </c>
      <c r="X42" s="5">
        <v>1</v>
      </c>
      <c r="Y42" s="5">
        <v>0</v>
      </c>
      <c r="Z42" s="5">
        <v>0</v>
      </c>
      <c r="AA42" s="5">
        <v>0</v>
      </c>
      <c r="AB42" s="5">
        <v>0</v>
      </c>
      <c r="AC42" s="4">
        <v>0</v>
      </c>
      <c r="AD42" s="5">
        <v>1</v>
      </c>
      <c r="AE42" s="5">
        <v>0</v>
      </c>
      <c r="AF42" s="5">
        <v>0</v>
      </c>
      <c r="AG42" s="5">
        <v>0</v>
      </c>
      <c r="AH42" s="5">
        <v>0</v>
      </c>
      <c r="AI42" s="5">
        <v>191</v>
      </c>
      <c r="AJ42" s="4">
        <v>4</v>
      </c>
      <c r="AK42" s="5">
        <v>0</v>
      </c>
      <c r="AL42" s="5">
        <v>0</v>
      </c>
    </row>
    <row r="43" spans="1:38" x14ac:dyDescent="0.25">
      <c r="A43" s="6" t="s">
        <v>77</v>
      </c>
      <c r="B43" s="7">
        <v>754</v>
      </c>
      <c r="C43" s="7">
        <v>770</v>
      </c>
      <c r="D43" s="7">
        <v>13</v>
      </c>
      <c r="E43" s="7">
        <v>0</v>
      </c>
      <c r="F43" s="7">
        <v>510</v>
      </c>
      <c r="G43" s="7">
        <v>0</v>
      </c>
      <c r="H43" s="6">
        <v>0</v>
      </c>
      <c r="I43" s="7">
        <v>1</v>
      </c>
      <c r="J43" s="7">
        <v>14</v>
      </c>
      <c r="K43" s="7">
        <v>381</v>
      </c>
      <c r="L43" s="7">
        <v>135</v>
      </c>
      <c r="M43" s="7">
        <v>15</v>
      </c>
      <c r="N43" s="7">
        <v>233</v>
      </c>
      <c r="O43" s="6">
        <v>16</v>
      </c>
      <c r="P43" s="7">
        <v>64</v>
      </c>
      <c r="Q43" s="7">
        <v>16</v>
      </c>
      <c r="R43" s="7">
        <v>1</v>
      </c>
      <c r="S43" s="7">
        <v>391</v>
      </c>
      <c r="T43" s="7">
        <v>2391</v>
      </c>
      <c r="U43" s="7">
        <v>2507</v>
      </c>
      <c r="V43" s="6">
        <v>0</v>
      </c>
      <c r="W43" s="7">
        <v>17</v>
      </c>
      <c r="X43" s="7">
        <v>0</v>
      </c>
      <c r="Y43" s="7">
        <v>6</v>
      </c>
      <c r="Z43" s="7">
        <v>0</v>
      </c>
      <c r="AA43" s="7">
        <v>3</v>
      </c>
      <c r="AB43" s="7">
        <v>0</v>
      </c>
      <c r="AC43" s="6">
        <v>2</v>
      </c>
      <c r="AD43" s="7">
        <v>0</v>
      </c>
      <c r="AE43" s="7">
        <v>2</v>
      </c>
      <c r="AF43" s="7">
        <v>0</v>
      </c>
      <c r="AG43" s="7">
        <v>0</v>
      </c>
      <c r="AH43" s="7">
        <v>0</v>
      </c>
      <c r="AI43" s="7">
        <v>371</v>
      </c>
      <c r="AJ43" s="6">
        <v>11</v>
      </c>
      <c r="AK43" s="7">
        <v>0</v>
      </c>
      <c r="AL43" s="7">
        <v>0</v>
      </c>
    </row>
    <row r="44" spans="1:38" x14ac:dyDescent="0.25">
      <c r="A44" s="4" t="s">
        <v>78</v>
      </c>
      <c r="B44" s="5">
        <v>1254</v>
      </c>
      <c r="C44" s="5">
        <v>2048</v>
      </c>
      <c r="D44" s="5">
        <v>310</v>
      </c>
      <c r="E44" s="5">
        <v>199</v>
      </c>
      <c r="F44" s="5">
        <v>1097</v>
      </c>
      <c r="G44" s="5">
        <v>4</v>
      </c>
      <c r="H44" s="4">
        <v>0</v>
      </c>
      <c r="I44" s="5">
        <v>341</v>
      </c>
      <c r="J44" s="5">
        <v>106</v>
      </c>
      <c r="K44" s="5">
        <v>209</v>
      </c>
      <c r="L44" s="5">
        <v>514</v>
      </c>
      <c r="M44" s="5">
        <v>252</v>
      </c>
      <c r="N44" s="5">
        <v>307</v>
      </c>
      <c r="O44" s="4">
        <v>8</v>
      </c>
      <c r="P44" s="5">
        <v>267</v>
      </c>
      <c r="Q44" s="5">
        <v>55</v>
      </c>
      <c r="R44" s="5">
        <v>43</v>
      </c>
      <c r="S44" s="5">
        <v>1414</v>
      </c>
      <c r="T44" s="5">
        <v>2013</v>
      </c>
      <c r="U44" s="5">
        <v>2423</v>
      </c>
      <c r="V44" s="4">
        <v>0</v>
      </c>
      <c r="W44" s="5">
        <v>27</v>
      </c>
      <c r="X44" s="5">
        <v>28</v>
      </c>
      <c r="Y44" s="5">
        <v>10</v>
      </c>
      <c r="Z44" s="5">
        <v>0</v>
      </c>
      <c r="AA44" s="5">
        <v>0</v>
      </c>
      <c r="AB44" s="5">
        <v>0</v>
      </c>
      <c r="AC44" s="4">
        <v>14</v>
      </c>
      <c r="AD44" s="5">
        <v>29</v>
      </c>
      <c r="AE44" s="5">
        <v>0</v>
      </c>
      <c r="AF44" s="5">
        <v>0</v>
      </c>
      <c r="AG44" s="5">
        <v>1</v>
      </c>
      <c r="AH44" s="5">
        <v>0</v>
      </c>
      <c r="AI44" s="5">
        <v>742</v>
      </c>
      <c r="AJ44" s="4">
        <v>11</v>
      </c>
      <c r="AK44" s="5">
        <v>0</v>
      </c>
      <c r="AL44" s="5">
        <v>0</v>
      </c>
    </row>
    <row r="45" spans="1:38" x14ac:dyDescent="0.25">
      <c r="A45" s="11" t="s">
        <v>79</v>
      </c>
      <c r="B45" s="11">
        <f t="shared" ref="B45:AL45" si="0">SUM(B4:B44)</f>
        <v>143428</v>
      </c>
      <c r="C45" s="11">
        <f t="shared" si="0"/>
        <v>92579</v>
      </c>
      <c r="D45" s="11">
        <f t="shared" si="0"/>
        <v>5606</v>
      </c>
      <c r="E45" s="11">
        <f t="shared" si="0"/>
        <v>30034</v>
      </c>
      <c r="F45" s="11">
        <f t="shared" si="0"/>
        <v>24250</v>
      </c>
      <c r="G45" s="11">
        <f t="shared" si="0"/>
        <v>350</v>
      </c>
      <c r="H45" s="11">
        <f t="shared" si="0"/>
        <v>36</v>
      </c>
      <c r="I45" s="11">
        <f t="shared" si="0"/>
        <v>20660</v>
      </c>
      <c r="J45" s="11">
        <f t="shared" si="0"/>
        <v>2153</v>
      </c>
      <c r="K45" s="11">
        <f t="shared" si="0"/>
        <v>15795</v>
      </c>
      <c r="L45" s="11">
        <f t="shared" si="0"/>
        <v>24197</v>
      </c>
      <c r="M45" s="11">
        <f t="shared" si="0"/>
        <v>7945</v>
      </c>
      <c r="N45" s="11">
        <f t="shared" si="0"/>
        <v>7873</v>
      </c>
      <c r="O45" s="11">
        <f t="shared" si="0"/>
        <v>280</v>
      </c>
      <c r="P45" s="11">
        <f t="shared" si="0"/>
        <v>5504</v>
      </c>
      <c r="Q45" s="11">
        <f t="shared" si="0"/>
        <v>1089</v>
      </c>
      <c r="R45" s="11">
        <f t="shared" si="0"/>
        <v>1303</v>
      </c>
      <c r="S45" s="11">
        <f t="shared" si="0"/>
        <v>60975</v>
      </c>
      <c r="T45" s="11">
        <f t="shared" si="0"/>
        <v>82625</v>
      </c>
      <c r="U45" s="11">
        <f t="shared" si="0"/>
        <v>123593</v>
      </c>
      <c r="V45" s="11">
        <f t="shared" si="0"/>
        <v>1027</v>
      </c>
      <c r="W45" s="11">
        <f t="shared" si="0"/>
        <v>1300</v>
      </c>
      <c r="X45" s="11">
        <f t="shared" si="0"/>
        <v>464</v>
      </c>
      <c r="Y45" s="11">
        <f t="shared" si="0"/>
        <v>264</v>
      </c>
      <c r="Z45" s="11">
        <f t="shared" si="0"/>
        <v>13</v>
      </c>
      <c r="AA45" s="11">
        <f t="shared" si="0"/>
        <v>66</v>
      </c>
      <c r="AB45" s="11">
        <f t="shared" si="0"/>
        <v>24</v>
      </c>
      <c r="AC45" s="11">
        <f t="shared" si="0"/>
        <v>1034</v>
      </c>
      <c r="AD45" s="11">
        <f t="shared" si="0"/>
        <v>142</v>
      </c>
      <c r="AE45" s="11">
        <f t="shared" si="0"/>
        <v>25</v>
      </c>
      <c r="AF45" s="11">
        <f t="shared" si="0"/>
        <v>7</v>
      </c>
      <c r="AG45" s="11">
        <f t="shared" si="0"/>
        <v>40</v>
      </c>
      <c r="AH45" s="11">
        <f t="shared" si="0"/>
        <v>93</v>
      </c>
      <c r="AI45" s="11">
        <f t="shared" si="0"/>
        <v>64295</v>
      </c>
      <c r="AJ45" s="11">
        <f t="shared" si="0"/>
        <v>2974</v>
      </c>
      <c r="AK45" s="11">
        <f t="shared" si="0"/>
        <v>15</v>
      </c>
      <c r="AL45" s="11">
        <f t="shared" si="0"/>
        <v>16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workbookViewId="0">
      <selection activeCell="G33" sqref="G33"/>
    </sheetView>
  </sheetViews>
  <sheetFormatPr defaultRowHeight="15" x14ac:dyDescent="0.25"/>
  <cols>
    <col min="1" max="1" width="17.28515625" bestFit="1" customWidth="1"/>
    <col min="2" max="2" width="5.85546875" bestFit="1" customWidth="1"/>
    <col min="3" max="3" width="4.85546875" bestFit="1" customWidth="1"/>
    <col min="4" max="4" width="5.85546875" bestFit="1" customWidth="1"/>
    <col min="5" max="5" width="5.7109375" bestFit="1" customWidth="1"/>
    <col min="6" max="9" width="5.85546875" bestFit="1" customWidth="1"/>
    <col min="10" max="10" width="4.85546875" bestFit="1" customWidth="1"/>
    <col min="11" max="12" width="5.85546875" bestFit="1" customWidth="1"/>
    <col min="13" max="13" width="4.85546875" bestFit="1" customWidth="1"/>
    <col min="14" max="14" width="5.85546875" bestFit="1" customWidth="1"/>
    <col min="15" max="15" width="4.85546875" bestFit="1" customWidth="1"/>
    <col min="16" max="16" width="5.7109375" bestFit="1" customWidth="1"/>
    <col min="17" max="17" width="5.85546875" bestFit="1" customWidth="1"/>
    <col min="18" max="18" width="8.140625" bestFit="1" customWidth="1"/>
    <col min="19" max="20" width="3.5703125" bestFit="1" customWidth="1"/>
    <col min="21" max="30" width="5.7109375" bestFit="1" customWidth="1"/>
    <col min="31" max="31" width="8.140625" bestFit="1" customWidth="1"/>
    <col min="32" max="32" width="5.7109375" bestFit="1" customWidth="1"/>
    <col min="33" max="33" width="3.5703125" bestFit="1" customWidth="1"/>
    <col min="34" max="34" width="8.140625" bestFit="1" customWidth="1"/>
    <col min="35" max="37" width="5.7109375" bestFit="1" customWidth="1"/>
    <col min="38" max="38" width="4.85546875" bestFit="1" customWidth="1"/>
    <col min="39" max="39" width="3.5703125" bestFit="1" customWidth="1"/>
  </cols>
  <sheetData>
    <row r="1" spans="1:39" ht="15.75" x14ac:dyDescent="0.25">
      <c r="A1" s="8" t="s">
        <v>120</v>
      </c>
    </row>
    <row r="3" spans="1:39" ht="80.099999999999994" customHeight="1" x14ac:dyDescent="0.25">
      <c r="A3" s="1" t="s">
        <v>0</v>
      </c>
      <c r="B3" s="2" t="s">
        <v>80</v>
      </c>
      <c r="C3" s="2" t="s">
        <v>81</v>
      </c>
      <c r="D3" s="2" t="s">
        <v>82</v>
      </c>
      <c r="E3" s="2" t="s">
        <v>83</v>
      </c>
      <c r="F3" s="3" t="s">
        <v>84</v>
      </c>
      <c r="G3" s="2" t="s">
        <v>85</v>
      </c>
      <c r="H3" s="1" t="s">
        <v>86</v>
      </c>
      <c r="I3" s="2" t="s">
        <v>87</v>
      </c>
      <c r="J3" s="2" t="s">
        <v>88</v>
      </c>
      <c r="K3" s="2" t="s">
        <v>89</v>
      </c>
      <c r="L3" s="2" t="s">
        <v>90</v>
      </c>
      <c r="M3" s="3" t="s">
        <v>91</v>
      </c>
      <c r="N3" s="2" t="s">
        <v>18</v>
      </c>
      <c r="O3" s="1" t="s">
        <v>7</v>
      </c>
      <c r="P3" s="2" t="s">
        <v>6</v>
      </c>
      <c r="Q3" s="2" t="s">
        <v>92</v>
      </c>
      <c r="R3" s="2" t="s">
        <v>93</v>
      </c>
      <c r="S3" s="2" t="s">
        <v>94</v>
      </c>
      <c r="T3" s="3" t="s">
        <v>95</v>
      </c>
      <c r="U3" s="2" t="s">
        <v>96</v>
      </c>
      <c r="V3" s="1" t="s">
        <v>97</v>
      </c>
      <c r="W3" s="2" t="s">
        <v>98</v>
      </c>
      <c r="X3" s="2" t="s">
        <v>99</v>
      </c>
      <c r="Y3" s="2" t="s">
        <v>100</v>
      </c>
      <c r="Z3" s="2" t="s">
        <v>101</v>
      </c>
      <c r="AA3" s="3" t="s">
        <v>102</v>
      </c>
      <c r="AB3" s="2" t="s">
        <v>103</v>
      </c>
      <c r="AC3" s="1" t="s">
        <v>104</v>
      </c>
      <c r="AD3" s="2" t="s">
        <v>105</v>
      </c>
      <c r="AE3" s="2" t="s">
        <v>106</v>
      </c>
      <c r="AF3" s="2" t="s">
        <v>107</v>
      </c>
      <c r="AG3" s="2" t="s">
        <v>108</v>
      </c>
      <c r="AH3" s="3" t="s">
        <v>109</v>
      </c>
      <c r="AI3" s="2" t="s">
        <v>110</v>
      </c>
      <c r="AJ3" s="1" t="s">
        <v>111</v>
      </c>
      <c r="AK3" s="2" t="s">
        <v>112</v>
      </c>
      <c r="AL3" s="2" t="s">
        <v>113</v>
      </c>
      <c r="AM3" s="2" t="s">
        <v>21</v>
      </c>
    </row>
    <row r="4" spans="1:39" x14ac:dyDescent="0.25">
      <c r="A4" s="4" t="s">
        <v>38</v>
      </c>
      <c r="B4" s="5">
        <v>95</v>
      </c>
      <c r="C4" s="5">
        <v>9</v>
      </c>
      <c r="D4" s="5">
        <v>18</v>
      </c>
      <c r="E4" s="5">
        <v>0</v>
      </c>
      <c r="F4" s="5">
        <v>1</v>
      </c>
      <c r="G4" s="5">
        <v>20</v>
      </c>
      <c r="H4" s="4">
        <v>1</v>
      </c>
      <c r="I4" s="5">
        <v>7</v>
      </c>
      <c r="J4" s="5">
        <v>0</v>
      </c>
      <c r="K4" s="5">
        <v>4</v>
      </c>
      <c r="L4" s="5">
        <v>11</v>
      </c>
      <c r="M4" s="5">
        <v>0</v>
      </c>
      <c r="N4" s="5">
        <v>9</v>
      </c>
      <c r="O4" s="4">
        <v>0</v>
      </c>
      <c r="P4" s="5">
        <v>0</v>
      </c>
      <c r="Q4" s="5">
        <v>146</v>
      </c>
      <c r="R4" s="5">
        <v>27</v>
      </c>
      <c r="S4" s="5">
        <v>0</v>
      </c>
      <c r="T4" s="5">
        <v>1</v>
      </c>
      <c r="U4" s="5">
        <v>1</v>
      </c>
      <c r="V4" s="4">
        <v>0</v>
      </c>
      <c r="W4" s="5">
        <v>3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4">
        <v>0</v>
      </c>
      <c r="AD4" s="5">
        <v>0</v>
      </c>
      <c r="AE4" s="5">
        <v>0</v>
      </c>
      <c r="AF4" s="5">
        <v>0</v>
      </c>
      <c r="AG4" s="5">
        <v>6</v>
      </c>
      <c r="AH4" s="5">
        <v>0</v>
      </c>
      <c r="AI4" s="5">
        <v>0</v>
      </c>
      <c r="AJ4" s="4">
        <v>0</v>
      </c>
      <c r="AK4" s="5">
        <v>0</v>
      </c>
      <c r="AL4" s="5">
        <v>2</v>
      </c>
      <c r="AM4" s="5">
        <v>10</v>
      </c>
    </row>
    <row r="5" spans="1:39" x14ac:dyDescent="0.25">
      <c r="A5" s="6" t="s">
        <v>39</v>
      </c>
      <c r="B5" s="7">
        <v>14</v>
      </c>
      <c r="C5" s="7">
        <v>7</v>
      </c>
      <c r="D5" s="7">
        <v>20</v>
      </c>
      <c r="E5" s="7">
        <v>4</v>
      </c>
      <c r="F5" s="7">
        <v>2</v>
      </c>
      <c r="G5" s="7">
        <v>0</v>
      </c>
      <c r="H5" s="6">
        <v>168</v>
      </c>
      <c r="I5" s="7">
        <v>24</v>
      </c>
      <c r="J5" s="7">
        <v>0</v>
      </c>
      <c r="K5" s="7">
        <v>0</v>
      </c>
      <c r="L5" s="7">
        <v>0</v>
      </c>
      <c r="M5" s="7">
        <v>52</v>
      </c>
      <c r="N5" s="7">
        <v>2</v>
      </c>
      <c r="O5" s="6">
        <v>76</v>
      </c>
      <c r="P5" s="7">
        <v>0</v>
      </c>
      <c r="Q5" s="7">
        <v>1</v>
      </c>
      <c r="R5" s="7">
        <v>31</v>
      </c>
      <c r="S5" s="7">
        <v>0</v>
      </c>
      <c r="T5" s="7">
        <v>0</v>
      </c>
      <c r="U5" s="7">
        <v>0</v>
      </c>
      <c r="V5" s="6">
        <v>1</v>
      </c>
      <c r="W5" s="7">
        <v>20</v>
      </c>
      <c r="X5" s="7">
        <v>0</v>
      </c>
      <c r="Y5" s="7">
        <v>0</v>
      </c>
      <c r="Z5" s="7">
        <v>0</v>
      </c>
      <c r="AA5" s="7">
        <v>0</v>
      </c>
      <c r="AB5" s="7">
        <v>4</v>
      </c>
      <c r="AC5" s="6">
        <v>0</v>
      </c>
      <c r="AD5" s="7">
        <v>0</v>
      </c>
      <c r="AE5" s="7">
        <v>0</v>
      </c>
      <c r="AF5" s="7">
        <v>0</v>
      </c>
      <c r="AG5" s="7">
        <v>43</v>
      </c>
      <c r="AH5" s="7">
        <v>0</v>
      </c>
      <c r="AI5" s="7">
        <v>0</v>
      </c>
      <c r="AJ5" s="6">
        <v>0</v>
      </c>
      <c r="AK5" s="7">
        <v>2</v>
      </c>
      <c r="AL5" s="7">
        <v>0</v>
      </c>
      <c r="AM5" s="7">
        <v>0</v>
      </c>
    </row>
    <row r="6" spans="1:39" x14ac:dyDescent="0.25">
      <c r="A6" s="4" t="s">
        <v>40</v>
      </c>
      <c r="B6" s="5">
        <v>1244</v>
      </c>
      <c r="C6" s="5">
        <v>59</v>
      </c>
      <c r="D6" s="5">
        <v>773</v>
      </c>
      <c r="E6" s="5">
        <v>580</v>
      </c>
      <c r="F6" s="5">
        <v>701</v>
      </c>
      <c r="G6" s="5">
        <v>371</v>
      </c>
      <c r="H6" s="4">
        <v>229</v>
      </c>
      <c r="I6" s="5">
        <v>385</v>
      </c>
      <c r="J6" s="5">
        <v>23</v>
      </c>
      <c r="K6" s="5">
        <v>363</v>
      </c>
      <c r="L6" s="5">
        <v>1261</v>
      </c>
      <c r="M6" s="5">
        <v>101</v>
      </c>
      <c r="N6" s="5">
        <v>217</v>
      </c>
      <c r="O6" s="4">
        <v>55</v>
      </c>
      <c r="P6" s="5">
        <v>2</v>
      </c>
      <c r="Q6" s="5">
        <v>127</v>
      </c>
      <c r="R6" s="5">
        <v>35</v>
      </c>
      <c r="S6" s="5">
        <v>2</v>
      </c>
      <c r="T6" s="5">
        <v>0</v>
      </c>
      <c r="U6" s="5">
        <v>0</v>
      </c>
      <c r="V6" s="4">
        <v>8</v>
      </c>
      <c r="W6" s="5">
        <v>115</v>
      </c>
      <c r="X6" s="5">
        <v>6</v>
      </c>
      <c r="Y6" s="5">
        <v>4</v>
      </c>
      <c r="Z6" s="5">
        <v>0</v>
      </c>
      <c r="AA6" s="5">
        <v>1</v>
      </c>
      <c r="AB6" s="5">
        <v>13</v>
      </c>
      <c r="AC6" s="4">
        <v>0</v>
      </c>
      <c r="AD6" s="5">
        <v>1</v>
      </c>
      <c r="AE6" s="5">
        <v>0</v>
      </c>
      <c r="AF6" s="5">
        <v>7</v>
      </c>
      <c r="AG6" s="5">
        <v>14</v>
      </c>
      <c r="AH6" s="5">
        <v>0</v>
      </c>
      <c r="AI6" s="5">
        <v>25</v>
      </c>
      <c r="AJ6" s="4">
        <v>0</v>
      </c>
      <c r="AK6" s="5">
        <v>24</v>
      </c>
      <c r="AL6" s="5">
        <v>63</v>
      </c>
      <c r="AM6" s="5">
        <v>30</v>
      </c>
    </row>
    <row r="7" spans="1:39" x14ac:dyDescent="0.25">
      <c r="A7" s="6" t="s">
        <v>41</v>
      </c>
      <c r="B7" s="7">
        <v>7781</v>
      </c>
      <c r="C7" s="7">
        <v>177</v>
      </c>
      <c r="D7" s="7">
        <v>1588</v>
      </c>
      <c r="E7" s="7">
        <v>428</v>
      </c>
      <c r="F7" s="7">
        <v>1088</v>
      </c>
      <c r="G7" s="7">
        <v>895</v>
      </c>
      <c r="H7" s="6">
        <v>563</v>
      </c>
      <c r="I7" s="7">
        <v>877</v>
      </c>
      <c r="J7" s="7">
        <v>158</v>
      </c>
      <c r="K7" s="7">
        <v>2147</v>
      </c>
      <c r="L7" s="7">
        <v>2480</v>
      </c>
      <c r="M7" s="7">
        <v>847</v>
      </c>
      <c r="N7" s="7">
        <v>238</v>
      </c>
      <c r="O7" s="6">
        <v>206</v>
      </c>
      <c r="P7" s="7">
        <v>1</v>
      </c>
      <c r="Q7" s="7">
        <v>883</v>
      </c>
      <c r="R7" s="7">
        <v>277</v>
      </c>
      <c r="S7" s="7">
        <v>5</v>
      </c>
      <c r="T7" s="7">
        <v>29</v>
      </c>
      <c r="U7" s="7">
        <v>42</v>
      </c>
      <c r="V7" s="6">
        <v>1</v>
      </c>
      <c r="W7" s="7">
        <v>426</v>
      </c>
      <c r="X7" s="7">
        <v>1</v>
      </c>
      <c r="Y7" s="7">
        <v>1</v>
      </c>
      <c r="Z7" s="7">
        <v>0</v>
      </c>
      <c r="AA7" s="7">
        <v>0</v>
      </c>
      <c r="AB7" s="7">
        <v>69</v>
      </c>
      <c r="AC7" s="6">
        <v>4</v>
      </c>
      <c r="AD7" s="7">
        <v>0</v>
      </c>
      <c r="AE7" s="7">
        <v>0</v>
      </c>
      <c r="AF7" s="7">
        <v>41</v>
      </c>
      <c r="AG7" s="7">
        <v>5</v>
      </c>
      <c r="AH7" s="7">
        <v>5</v>
      </c>
      <c r="AI7" s="7">
        <v>212</v>
      </c>
      <c r="AJ7" s="6">
        <v>1</v>
      </c>
      <c r="AK7" s="7">
        <v>200</v>
      </c>
      <c r="AL7" s="7">
        <v>27</v>
      </c>
      <c r="AM7" s="7">
        <v>22</v>
      </c>
    </row>
    <row r="8" spans="1:39" x14ac:dyDescent="0.25">
      <c r="A8" s="4" t="s">
        <v>43</v>
      </c>
      <c r="B8" s="5">
        <v>1496</v>
      </c>
      <c r="C8" s="5">
        <v>33</v>
      </c>
      <c r="D8" s="5">
        <v>447</v>
      </c>
      <c r="E8" s="5">
        <v>473</v>
      </c>
      <c r="F8" s="5">
        <v>382</v>
      </c>
      <c r="G8" s="5">
        <v>334</v>
      </c>
      <c r="H8" s="4">
        <v>219</v>
      </c>
      <c r="I8" s="5">
        <v>239</v>
      </c>
      <c r="J8" s="5">
        <v>15</v>
      </c>
      <c r="K8" s="5">
        <v>468</v>
      </c>
      <c r="L8" s="5">
        <v>1239</v>
      </c>
      <c r="M8" s="5">
        <v>185</v>
      </c>
      <c r="N8" s="5">
        <v>738</v>
      </c>
      <c r="O8" s="4">
        <v>63</v>
      </c>
      <c r="P8" s="5">
        <v>56</v>
      </c>
      <c r="Q8" s="5">
        <v>240</v>
      </c>
      <c r="R8" s="5">
        <v>13</v>
      </c>
      <c r="S8" s="5">
        <v>10</v>
      </c>
      <c r="T8" s="5">
        <v>0</v>
      </c>
      <c r="U8" s="5">
        <v>0</v>
      </c>
      <c r="V8" s="4">
        <v>0</v>
      </c>
      <c r="W8" s="5">
        <v>172</v>
      </c>
      <c r="X8" s="5">
        <v>0</v>
      </c>
      <c r="Y8" s="5">
        <v>1</v>
      </c>
      <c r="Z8" s="5">
        <v>0</v>
      </c>
      <c r="AA8" s="5">
        <v>0</v>
      </c>
      <c r="AB8" s="5">
        <v>4</v>
      </c>
      <c r="AC8" s="4">
        <v>0</v>
      </c>
      <c r="AD8" s="5">
        <v>1</v>
      </c>
      <c r="AE8" s="5">
        <v>0</v>
      </c>
      <c r="AF8" s="5">
        <v>7</v>
      </c>
      <c r="AG8" s="5">
        <v>0</v>
      </c>
      <c r="AH8" s="5">
        <v>0</v>
      </c>
      <c r="AI8" s="5">
        <v>84</v>
      </c>
      <c r="AJ8" s="4">
        <v>0</v>
      </c>
      <c r="AK8" s="5">
        <v>3</v>
      </c>
      <c r="AL8" s="5">
        <v>8</v>
      </c>
      <c r="AM8" s="5">
        <v>16</v>
      </c>
    </row>
    <row r="9" spans="1:39" x14ac:dyDescent="0.25">
      <c r="A9" s="6" t="s">
        <v>46</v>
      </c>
      <c r="B9" s="7">
        <v>1409</v>
      </c>
      <c r="C9" s="7">
        <v>77</v>
      </c>
      <c r="D9" s="7">
        <v>1112</v>
      </c>
      <c r="E9" s="7">
        <v>865</v>
      </c>
      <c r="F9" s="7">
        <v>807</v>
      </c>
      <c r="G9" s="7">
        <v>455</v>
      </c>
      <c r="H9" s="6">
        <v>321</v>
      </c>
      <c r="I9" s="7">
        <v>578</v>
      </c>
      <c r="J9" s="7">
        <v>42</v>
      </c>
      <c r="K9" s="7">
        <v>566</v>
      </c>
      <c r="L9" s="7">
        <v>1804</v>
      </c>
      <c r="M9" s="7">
        <v>652</v>
      </c>
      <c r="N9" s="7">
        <v>249</v>
      </c>
      <c r="O9" s="6">
        <v>32</v>
      </c>
      <c r="P9" s="7">
        <v>8</v>
      </c>
      <c r="Q9" s="7">
        <v>337</v>
      </c>
      <c r="R9" s="7">
        <v>56</v>
      </c>
      <c r="S9" s="7">
        <v>3</v>
      </c>
      <c r="T9" s="7">
        <v>0</v>
      </c>
      <c r="U9" s="7">
        <v>1</v>
      </c>
      <c r="V9" s="6">
        <v>0</v>
      </c>
      <c r="W9" s="7">
        <v>364</v>
      </c>
      <c r="X9" s="7">
        <v>9</v>
      </c>
      <c r="Y9" s="7">
        <v>9</v>
      </c>
      <c r="Z9" s="7">
        <v>0</v>
      </c>
      <c r="AA9" s="7">
        <v>0</v>
      </c>
      <c r="AB9" s="7">
        <v>66</v>
      </c>
      <c r="AC9" s="6">
        <v>15</v>
      </c>
      <c r="AD9" s="7">
        <v>1</v>
      </c>
      <c r="AE9" s="7">
        <v>0</v>
      </c>
      <c r="AF9" s="7">
        <v>8</v>
      </c>
      <c r="AG9" s="7">
        <v>18</v>
      </c>
      <c r="AH9" s="7">
        <v>4</v>
      </c>
      <c r="AI9" s="7">
        <v>6</v>
      </c>
      <c r="AJ9" s="6">
        <v>1</v>
      </c>
      <c r="AK9" s="7">
        <v>18</v>
      </c>
      <c r="AL9" s="7">
        <v>142</v>
      </c>
      <c r="AM9" s="7">
        <v>54</v>
      </c>
    </row>
    <row r="10" spans="1:39" x14ac:dyDescent="0.25">
      <c r="A10" s="4" t="s">
        <v>114</v>
      </c>
      <c r="B10" s="5">
        <v>34</v>
      </c>
      <c r="C10" s="5">
        <v>0</v>
      </c>
      <c r="D10" s="5">
        <v>12</v>
      </c>
      <c r="E10" s="5">
        <v>0</v>
      </c>
      <c r="F10" s="5">
        <v>11</v>
      </c>
      <c r="G10" s="5">
        <v>4</v>
      </c>
      <c r="H10" s="4">
        <v>0</v>
      </c>
      <c r="I10" s="5">
        <v>2</v>
      </c>
      <c r="J10" s="5">
        <v>0</v>
      </c>
      <c r="K10" s="5">
        <v>22</v>
      </c>
      <c r="L10" s="5">
        <v>29</v>
      </c>
      <c r="M10" s="5">
        <v>3</v>
      </c>
      <c r="N10" s="5">
        <v>8</v>
      </c>
      <c r="O10" s="4">
        <v>5</v>
      </c>
      <c r="P10" s="5">
        <v>0</v>
      </c>
      <c r="Q10" s="5">
        <v>2</v>
      </c>
      <c r="R10" s="5">
        <v>1</v>
      </c>
      <c r="S10" s="5">
        <v>0</v>
      </c>
      <c r="T10" s="5">
        <v>3</v>
      </c>
      <c r="U10" s="5">
        <v>9</v>
      </c>
      <c r="V10" s="4">
        <v>0</v>
      </c>
      <c r="W10" s="5">
        <v>1</v>
      </c>
      <c r="X10" s="5">
        <v>2</v>
      </c>
      <c r="Y10" s="5">
        <v>0</v>
      </c>
      <c r="Z10" s="5">
        <v>0</v>
      </c>
      <c r="AA10" s="5">
        <v>0</v>
      </c>
      <c r="AB10" s="5">
        <v>0</v>
      </c>
      <c r="AC10" s="4">
        <v>0</v>
      </c>
      <c r="AD10" s="5">
        <v>0</v>
      </c>
      <c r="AE10" s="5">
        <v>0</v>
      </c>
      <c r="AF10" s="5">
        <v>2</v>
      </c>
      <c r="AG10" s="5">
        <v>0</v>
      </c>
      <c r="AH10" s="5">
        <v>0</v>
      </c>
      <c r="AI10" s="5">
        <v>0</v>
      </c>
      <c r="AJ10" s="4">
        <v>1</v>
      </c>
      <c r="AK10" s="5">
        <v>0</v>
      </c>
      <c r="AL10" s="5">
        <v>5</v>
      </c>
      <c r="AM10" s="5">
        <v>1</v>
      </c>
    </row>
    <row r="11" spans="1:39" x14ac:dyDescent="0.25">
      <c r="A11" s="6" t="s">
        <v>115</v>
      </c>
      <c r="B11" s="7">
        <v>2286</v>
      </c>
      <c r="C11" s="7">
        <v>64</v>
      </c>
      <c r="D11" s="7">
        <v>85</v>
      </c>
      <c r="E11" s="7">
        <v>1231</v>
      </c>
      <c r="F11" s="7">
        <v>3</v>
      </c>
      <c r="G11" s="7">
        <v>2</v>
      </c>
      <c r="H11" s="6">
        <v>0</v>
      </c>
      <c r="I11" s="7">
        <v>14</v>
      </c>
      <c r="J11" s="7">
        <v>78</v>
      </c>
      <c r="K11" s="7">
        <v>49</v>
      </c>
      <c r="L11" s="7">
        <v>1150</v>
      </c>
      <c r="M11" s="7">
        <v>1293</v>
      </c>
      <c r="N11" s="7">
        <v>384</v>
      </c>
      <c r="O11" s="6">
        <v>133</v>
      </c>
      <c r="P11" s="7">
        <v>26</v>
      </c>
      <c r="Q11" s="7">
        <v>1205</v>
      </c>
      <c r="R11" s="7">
        <v>349</v>
      </c>
      <c r="S11" s="7">
        <v>2</v>
      </c>
      <c r="T11" s="7">
        <v>0</v>
      </c>
      <c r="U11" s="7">
        <v>0</v>
      </c>
      <c r="V11" s="6">
        <v>0</v>
      </c>
      <c r="W11" s="7">
        <v>3</v>
      </c>
      <c r="X11" s="7">
        <v>0</v>
      </c>
      <c r="Y11" s="7">
        <v>0</v>
      </c>
      <c r="Z11" s="7">
        <v>0</v>
      </c>
      <c r="AA11" s="7">
        <v>0</v>
      </c>
      <c r="AB11" s="7">
        <v>14</v>
      </c>
      <c r="AC11" s="6">
        <v>4</v>
      </c>
      <c r="AD11" s="7">
        <v>0</v>
      </c>
      <c r="AE11" s="7">
        <v>0</v>
      </c>
      <c r="AF11" s="7">
        <v>15</v>
      </c>
      <c r="AG11" s="7">
        <v>30</v>
      </c>
      <c r="AH11" s="7">
        <v>38</v>
      </c>
      <c r="AI11" s="7">
        <v>102</v>
      </c>
      <c r="AJ11" s="6">
        <v>42</v>
      </c>
      <c r="AK11" s="7">
        <v>61</v>
      </c>
      <c r="AL11" s="7">
        <v>52</v>
      </c>
      <c r="AM11" s="7">
        <v>9</v>
      </c>
    </row>
    <row r="12" spans="1:39" x14ac:dyDescent="0.25">
      <c r="A12" s="4" t="s">
        <v>51</v>
      </c>
      <c r="B12" s="5">
        <v>6943</v>
      </c>
      <c r="C12" s="5">
        <v>1624</v>
      </c>
      <c r="D12" s="5">
        <v>657</v>
      </c>
      <c r="E12" s="5">
        <v>836</v>
      </c>
      <c r="F12" s="5">
        <v>480</v>
      </c>
      <c r="G12" s="5">
        <v>247</v>
      </c>
      <c r="H12" s="4">
        <v>218</v>
      </c>
      <c r="I12" s="5">
        <v>289</v>
      </c>
      <c r="J12" s="5">
        <v>8</v>
      </c>
      <c r="K12" s="5">
        <v>358</v>
      </c>
      <c r="L12" s="5">
        <v>946</v>
      </c>
      <c r="M12" s="5">
        <v>220</v>
      </c>
      <c r="N12" s="5">
        <v>242</v>
      </c>
      <c r="O12" s="4">
        <v>82</v>
      </c>
      <c r="P12" s="5">
        <v>23</v>
      </c>
      <c r="Q12" s="5">
        <v>580</v>
      </c>
      <c r="R12" s="5">
        <v>40</v>
      </c>
      <c r="S12" s="5">
        <v>1</v>
      </c>
      <c r="T12" s="5">
        <v>0</v>
      </c>
      <c r="U12" s="5">
        <v>0</v>
      </c>
      <c r="V12" s="4">
        <v>0</v>
      </c>
      <c r="W12" s="5">
        <v>115</v>
      </c>
      <c r="X12" s="5">
        <v>1</v>
      </c>
      <c r="Y12" s="5">
        <v>0</v>
      </c>
      <c r="Z12" s="5">
        <v>0</v>
      </c>
      <c r="AA12" s="5">
        <v>0</v>
      </c>
      <c r="AB12" s="5">
        <v>17</v>
      </c>
      <c r="AC12" s="4">
        <v>0</v>
      </c>
      <c r="AD12" s="5">
        <v>0</v>
      </c>
      <c r="AE12" s="5">
        <v>0</v>
      </c>
      <c r="AF12" s="5">
        <v>9</v>
      </c>
      <c r="AG12" s="5">
        <v>10</v>
      </c>
      <c r="AH12" s="5">
        <v>3</v>
      </c>
      <c r="AI12" s="5">
        <v>222</v>
      </c>
      <c r="AJ12" s="4">
        <v>26</v>
      </c>
      <c r="AK12" s="5">
        <v>13</v>
      </c>
      <c r="AL12" s="5">
        <v>85</v>
      </c>
      <c r="AM12" s="5">
        <v>41</v>
      </c>
    </row>
    <row r="13" spans="1:39" x14ac:dyDescent="0.25">
      <c r="A13" s="6" t="s">
        <v>116</v>
      </c>
      <c r="B13" s="7">
        <v>7061</v>
      </c>
      <c r="C13" s="7">
        <v>65</v>
      </c>
      <c r="D13" s="7">
        <v>631</v>
      </c>
      <c r="E13" s="7">
        <v>0</v>
      </c>
      <c r="F13" s="7">
        <v>276</v>
      </c>
      <c r="G13" s="7">
        <v>246</v>
      </c>
      <c r="H13" s="6">
        <v>3</v>
      </c>
      <c r="I13" s="7">
        <v>278</v>
      </c>
      <c r="J13" s="7">
        <v>10</v>
      </c>
      <c r="K13" s="7">
        <v>1101</v>
      </c>
      <c r="L13" s="7">
        <v>4501</v>
      </c>
      <c r="M13" s="7">
        <v>47</v>
      </c>
      <c r="N13" s="7">
        <v>650</v>
      </c>
      <c r="O13" s="6">
        <v>203</v>
      </c>
      <c r="P13" s="7">
        <v>7</v>
      </c>
      <c r="Q13" s="7">
        <v>670</v>
      </c>
      <c r="R13" s="7">
        <v>174</v>
      </c>
      <c r="S13" s="7">
        <v>0</v>
      </c>
      <c r="T13" s="7">
        <v>257</v>
      </c>
      <c r="U13" s="7">
        <v>225</v>
      </c>
      <c r="V13" s="6">
        <v>1</v>
      </c>
      <c r="W13" s="7">
        <v>92</v>
      </c>
      <c r="X13" s="7">
        <v>34</v>
      </c>
      <c r="Y13" s="7">
        <v>2</v>
      </c>
      <c r="Z13" s="7">
        <v>0</v>
      </c>
      <c r="AA13" s="7">
        <v>0</v>
      </c>
      <c r="AB13" s="7">
        <v>39</v>
      </c>
      <c r="AC13" s="6">
        <v>23</v>
      </c>
      <c r="AD13" s="7">
        <v>3</v>
      </c>
      <c r="AE13" s="7">
        <v>1</v>
      </c>
      <c r="AF13" s="7">
        <v>88</v>
      </c>
      <c r="AG13" s="7">
        <v>190</v>
      </c>
      <c r="AH13" s="7">
        <v>57</v>
      </c>
      <c r="AI13" s="7">
        <v>607</v>
      </c>
      <c r="AJ13" s="6">
        <v>6</v>
      </c>
      <c r="AK13" s="7">
        <v>1</v>
      </c>
      <c r="AL13" s="7">
        <v>79</v>
      </c>
      <c r="AM13" s="7">
        <v>18</v>
      </c>
    </row>
    <row r="14" spans="1:39" x14ac:dyDescent="0.25">
      <c r="A14" s="4" t="s">
        <v>117</v>
      </c>
      <c r="B14" s="5">
        <v>901</v>
      </c>
      <c r="C14" s="5">
        <v>265</v>
      </c>
      <c r="D14" s="5">
        <v>532</v>
      </c>
      <c r="E14" s="5">
        <v>440</v>
      </c>
      <c r="F14" s="5">
        <v>317</v>
      </c>
      <c r="G14" s="5">
        <v>263</v>
      </c>
      <c r="H14" s="4">
        <v>227</v>
      </c>
      <c r="I14" s="5">
        <v>305</v>
      </c>
      <c r="J14" s="5">
        <v>60</v>
      </c>
      <c r="K14" s="5">
        <v>422</v>
      </c>
      <c r="L14" s="5">
        <v>767</v>
      </c>
      <c r="M14" s="5">
        <v>114</v>
      </c>
      <c r="N14" s="5">
        <v>74</v>
      </c>
      <c r="O14" s="4">
        <v>23</v>
      </c>
      <c r="P14" s="5">
        <v>80</v>
      </c>
      <c r="Q14" s="5">
        <v>73</v>
      </c>
      <c r="R14" s="5">
        <v>13</v>
      </c>
      <c r="S14" s="5">
        <v>0</v>
      </c>
      <c r="T14" s="5">
        <v>0</v>
      </c>
      <c r="U14" s="5">
        <v>16</v>
      </c>
      <c r="V14" s="4">
        <v>0</v>
      </c>
      <c r="W14" s="5">
        <v>75</v>
      </c>
      <c r="X14" s="5">
        <v>4</v>
      </c>
      <c r="Y14" s="5">
        <v>0</v>
      </c>
      <c r="Z14" s="5">
        <v>0</v>
      </c>
      <c r="AA14" s="5">
        <v>1</v>
      </c>
      <c r="AB14" s="5">
        <v>19</v>
      </c>
      <c r="AC14" s="4">
        <v>0</v>
      </c>
      <c r="AD14" s="5">
        <v>2</v>
      </c>
      <c r="AE14" s="5">
        <v>0</v>
      </c>
      <c r="AF14" s="5">
        <v>2</v>
      </c>
      <c r="AG14" s="5">
        <v>2</v>
      </c>
      <c r="AH14" s="5">
        <v>8</v>
      </c>
      <c r="AI14" s="5">
        <v>14</v>
      </c>
      <c r="AJ14" s="4">
        <v>5</v>
      </c>
      <c r="AK14" s="5">
        <v>9</v>
      </c>
      <c r="AL14" s="5">
        <v>15</v>
      </c>
      <c r="AM14" s="5">
        <v>13</v>
      </c>
    </row>
    <row r="15" spans="1:39" x14ac:dyDescent="0.25">
      <c r="A15" s="6" t="s">
        <v>55</v>
      </c>
      <c r="B15" s="7">
        <v>51</v>
      </c>
      <c r="C15" s="7">
        <v>352</v>
      </c>
      <c r="D15" s="7">
        <v>0</v>
      </c>
      <c r="E15" s="7">
        <v>0</v>
      </c>
      <c r="F15" s="7">
        <v>3</v>
      </c>
      <c r="G15" s="7">
        <v>4</v>
      </c>
      <c r="H15" s="6">
        <v>0</v>
      </c>
      <c r="I15" s="7">
        <v>2</v>
      </c>
      <c r="J15" s="7">
        <v>0</v>
      </c>
      <c r="K15" s="7">
        <v>5</v>
      </c>
      <c r="L15" s="7">
        <v>6</v>
      </c>
      <c r="M15" s="7">
        <v>0</v>
      </c>
      <c r="N15" s="7">
        <v>39</v>
      </c>
      <c r="O15" s="6">
        <v>12</v>
      </c>
      <c r="P15" s="7">
        <v>0</v>
      </c>
      <c r="Q15" s="7">
        <v>756</v>
      </c>
      <c r="R15" s="7">
        <v>4</v>
      </c>
      <c r="S15" s="7">
        <v>0</v>
      </c>
      <c r="T15" s="7">
        <v>0</v>
      </c>
      <c r="U15" s="7">
        <v>0</v>
      </c>
      <c r="V15" s="6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6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558</v>
      </c>
      <c r="AJ15" s="6">
        <v>0</v>
      </c>
      <c r="AK15" s="7">
        <v>0</v>
      </c>
      <c r="AL15" s="7">
        <v>10</v>
      </c>
      <c r="AM15" s="7">
        <v>18</v>
      </c>
    </row>
    <row r="16" spans="1:39" x14ac:dyDescent="0.25">
      <c r="A16" s="4" t="s">
        <v>57</v>
      </c>
      <c r="B16" s="5">
        <v>23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4">
        <v>0</v>
      </c>
      <c r="I16" s="5">
        <v>0</v>
      </c>
      <c r="J16" s="5">
        <v>0</v>
      </c>
      <c r="K16" s="5">
        <v>0</v>
      </c>
      <c r="L16" s="5">
        <v>0</v>
      </c>
      <c r="M16" s="5">
        <v>572</v>
      </c>
      <c r="N16" s="5">
        <v>0</v>
      </c>
      <c r="O16" s="4">
        <v>0</v>
      </c>
      <c r="P16" s="5">
        <v>0</v>
      </c>
      <c r="Q16" s="5">
        <v>836</v>
      </c>
      <c r="R16" s="5">
        <v>2</v>
      </c>
      <c r="S16" s="5">
        <v>0</v>
      </c>
      <c r="T16" s="5">
        <v>0</v>
      </c>
      <c r="U16" s="5">
        <v>0</v>
      </c>
      <c r="V16" s="4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4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4">
        <v>0</v>
      </c>
      <c r="AK16" s="5">
        <v>0</v>
      </c>
      <c r="AL16" s="5">
        <v>0</v>
      </c>
      <c r="AM16" s="5">
        <v>0</v>
      </c>
    </row>
    <row r="17" spans="1:39" x14ac:dyDescent="0.25">
      <c r="A17" s="6" t="s">
        <v>62</v>
      </c>
      <c r="B17" s="7">
        <v>64</v>
      </c>
      <c r="C17" s="7">
        <v>1898</v>
      </c>
      <c r="D17" s="7">
        <v>0</v>
      </c>
      <c r="E17" s="7">
        <v>0</v>
      </c>
      <c r="F17" s="7">
        <v>0</v>
      </c>
      <c r="G17" s="7">
        <v>0</v>
      </c>
      <c r="H17" s="6">
        <v>0</v>
      </c>
      <c r="I17" s="7">
        <v>0</v>
      </c>
      <c r="J17" s="7">
        <v>0</v>
      </c>
      <c r="K17" s="7">
        <v>26</v>
      </c>
      <c r="L17" s="7">
        <v>32</v>
      </c>
      <c r="M17" s="7">
        <v>149</v>
      </c>
      <c r="N17" s="7">
        <v>7</v>
      </c>
      <c r="O17" s="6">
        <v>2</v>
      </c>
      <c r="P17" s="7">
        <v>0</v>
      </c>
      <c r="Q17" s="7">
        <v>69</v>
      </c>
      <c r="R17" s="7">
        <v>0</v>
      </c>
      <c r="S17" s="7">
        <v>0</v>
      </c>
      <c r="T17" s="7">
        <v>0</v>
      </c>
      <c r="U17" s="7">
        <v>0</v>
      </c>
      <c r="V17" s="6">
        <v>0</v>
      </c>
      <c r="W17" s="7">
        <v>0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6">
        <v>0</v>
      </c>
      <c r="AD17" s="7">
        <v>0</v>
      </c>
      <c r="AE17" s="7">
        <v>0</v>
      </c>
      <c r="AF17" s="7">
        <v>1</v>
      </c>
      <c r="AG17" s="7">
        <v>0</v>
      </c>
      <c r="AH17" s="7">
        <v>0</v>
      </c>
      <c r="AI17" s="7">
        <v>1</v>
      </c>
      <c r="AJ17" s="6">
        <v>0</v>
      </c>
      <c r="AK17" s="7">
        <v>0</v>
      </c>
      <c r="AL17" s="7">
        <v>4</v>
      </c>
      <c r="AM17" s="7">
        <v>17</v>
      </c>
    </row>
    <row r="18" spans="1:39" x14ac:dyDescent="0.25">
      <c r="A18" s="4" t="s">
        <v>63</v>
      </c>
      <c r="B18" s="5">
        <v>423</v>
      </c>
      <c r="C18" s="5">
        <v>0</v>
      </c>
      <c r="D18" s="5">
        <v>331</v>
      </c>
      <c r="E18" s="5">
        <v>42</v>
      </c>
      <c r="F18" s="5">
        <v>258</v>
      </c>
      <c r="G18" s="5">
        <v>190</v>
      </c>
      <c r="H18" s="4">
        <v>88</v>
      </c>
      <c r="I18" s="5">
        <v>137</v>
      </c>
      <c r="J18" s="5">
        <v>7</v>
      </c>
      <c r="K18" s="5">
        <v>237</v>
      </c>
      <c r="L18" s="5">
        <v>458</v>
      </c>
      <c r="M18" s="5">
        <v>549</v>
      </c>
      <c r="N18" s="5">
        <v>128</v>
      </c>
      <c r="O18" s="4">
        <v>12</v>
      </c>
      <c r="P18" s="5">
        <v>0</v>
      </c>
      <c r="Q18" s="5">
        <v>91</v>
      </c>
      <c r="R18" s="5">
        <v>37</v>
      </c>
      <c r="S18" s="5">
        <v>1</v>
      </c>
      <c r="T18" s="5">
        <v>0</v>
      </c>
      <c r="U18" s="5">
        <v>0</v>
      </c>
      <c r="V18" s="4">
        <v>0</v>
      </c>
      <c r="W18" s="5">
        <v>64</v>
      </c>
      <c r="X18" s="5">
        <v>2</v>
      </c>
      <c r="Y18" s="5">
        <v>0</v>
      </c>
      <c r="Z18" s="5">
        <v>0</v>
      </c>
      <c r="AA18" s="5">
        <v>0</v>
      </c>
      <c r="AB18" s="5">
        <v>16</v>
      </c>
      <c r="AC18" s="4">
        <v>0</v>
      </c>
      <c r="AD18" s="5">
        <v>1</v>
      </c>
      <c r="AE18" s="5">
        <v>0</v>
      </c>
      <c r="AF18" s="5">
        <v>3</v>
      </c>
      <c r="AG18" s="5">
        <v>0</v>
      </c>
      <c r="AH18" s="5">
        <v>3</v>
      </c>
      <c r="AI18" s="5">
        <v>3</v>
      </c>
      <c r="AJ18" s="4">
        <v>0</v>
      </c>
      <c r="AK18" s="5">
        <v>16</v>
      </c>
      <c r="AL18" s="5">
        <v>9</v>
      </c>
      <c r="AM18" s="5">
        <v>17</v>
      </c>
    </row>
    <row r="19" spans="1:39" x14ac:dyDescent="0.25">
      <c r="A19" s="6" t="s">
        <v>66</v>
      </c>
      <c r="B19" s="7">
        <v>1179</v>
      </c>
      <c r="C19" s="7">
        <v>364</v>
      </c>
      <c r="D19" s="7">
        <v>350</v>
      </c>
      <c r="E19" s="7">
        <v>0</v>
      </c>
      <c r="F19" s="7">
        <v>322</v>
      </c>
      <c r="G19" s="7">
        <v>227</v>
      </c>
      <c r="H19" s="6">
        <v>211</v>
      </c>
      <c r="I19" s="7">
        <v>252</v>
      </c>
      <c r="J19" s="7">
        <v>75</v>
      </c>
      <c r="K19" s="7">
        <v>360</v>
      </c>
      <c r="L19" s="7">
        <v>1488</v>
      </c>
      <c r="M19" s="7">
        <v>229</v>
      </c>
      <c r="N19" s="7">
        <v>346</v>
      </c>
      <c r="O19" s="6">
        <v>154</v>
      </c>
      <c r="P19" s="7">
        <v>0</v>
      </c>
      <c r="Q19" s="7">
        <v>164</v>
      </c>
      <c r="R19" s="7">
        <v>18</v>
      </c>
      <c r="S19" s="7">
        <v>2</v>
      </c>
      <c r="T19" s="7">
        <v>0</v>
      </c>
      <c r="U19" s="7">
        <v>0</v>
      </c>
      <c r="V19" s="6">
        <v>0</v>
      </c>
      <c r="W19" s="7">
        <v>246</v>
      </c>
      <c r="X19" s="7">
        <v>8</v>
      </c>
      <c r="Y19" s="7">
        <v>31</v>
      </c>
      <c r="Z19" s="7">
        <v>0</v>
      </c>
      <c r="AA19" s="7">
        <v>0</v>
      </c>
      <c r="AB19" s="7">
        <v>36</v>
      </c>
      <c r="AC19" s="6">
        <v>7</v>
      </c>
      <c r="AD19" s="7">
        <v>0</v>
      </c>
      <c r="AE19" s="7">
        <v>0</v>
      </c>
      <c r="AF19" s="7">
        <v>12</v>
      </c>
      <c r="AG19" s="7">
        <v>0</v>
      </c>
      <c r="AH19" s="7">
        <v>0</v>
      </c>
      <c r="AI19" s="7">
        <v>41</v>
      </c>
      <c r="AJ19" s="6">
        <v>17</v>
      </c>
      <c r="AK19" s="7">
        <v>4</v>
      </c>
      <c r="AL19" s="7">
        <v>64</v>
      </c>
      <c r="AM19" s="7">
        <v>11</v>
      </c>
    </row>
    <row r="20" spans="1:39" x14ac:dyDescent="0.25">
      <c r="A20" s="4" t="s">
        <v>67</v>
      </c>
      <c r="B20" s="5">
        <v>3806</v>
      </c>
      <c r="C20" s="5">
        <v>416</v>
      </c>
      <c r="D20" s="5">
        <v>952</v>
      </c>
      <c r="E20" s="5">
        <v>480</v>
      </c>
      <c r="F20" s="5">
        <v>738</v>
      </c>
      <c r="G20" s="5">
        <v>485</v>
      </c>
      <c r="H20" s="4">
        <v>329</v>
      </c>
      <c r="I20" s="5">
        <v>463</v>
      </c>
      <c r="J20" s="5">
        <v>21</v>
      </c>
      <c r="K20" s="5">
        <v>826</v>
      </c>
      <c r="L20" s="5">
        <v>1108</v>
      </c>
      <c r="M20" s="5">
        <v>320</v>
      </c>
      <c r="N20" s="5">
        <v>241</v>
      </c>
      <c r="O20" s="4">
        <v>79</v>
      </c>
      <c r="P20" s="5">
        <v>6</v>
      </c>
      <c r="Q20" s="5">
        <v>447</v>
      </c>
      <c r="R20" s="5">
        <v>34</v>
      </c>
      <c r="S20" s="5">
        <v>2</v>
      </c>
      <c r="T20" s="5">
        <v>0</v>
      </c>
      <c r="U20" s="5">
        <v>0</v>
      </c>
      <c r="V20" s="4">
        <v>16</v>
      </c>
      <c r="W20" s="5">
        <v>299</v>
      </c>
      <c r="X20" s="5">
        <v>3</v>
      </c>
      <c r="Y20" s="5">
        <v>4</v>
      </c>
      <c r="Z20" s="5">
        <v>0</v>
      </c>
      <c r="AA20" s="5">
        <v>3</v>
      </c>
      <c r="AB20" s="5">
        <v>43</v>
      </c>
      <c r="AC20" s="4">
        <v>0</v>
      </c>
      <c r="AD20" s="5">
        <v>4</v>
      </c>
      <c r="AE20" s="5">
        <v>0</v>
      </c>
      <c r="AF20" s="5">
        <v>22</v>
      </c>
      <c r="AG20" s="5">
        <v>79</v>
      </c>
      <c r="AH20" s="5">
        <v>23</v>
      </c>
      <c r="AI20" s="5">
        <v>224</v>
      </c>
      <c r="AJ20" s="4">
        <v>3</v>
      </c>
      <c r="AK20" s="5">
        <v>27</v>
      </c>
      <c r="AL20" s="5">
        <v>166</v>
      </c>
      <c r="AM20" s="5">
        <v>29</v>
      </c>
    </row>
    <row r="21" spans="1:39" x14ac:dyDescent="0.25">
      <c r="A21" s="6" t="s">
        <v>68</v>
      </c>
      <c r="B21" s="7">
        <v>6</v>
      </c>
      <c r="C21" s="7">
        <v>4</v>
      </c>
      <c r="D21" s="7">
        <v>0</v>
      </c>
      <c r="E21" s="7">
        <v>2</v>
      </c>
      <c r="F21" s="7">
        <v>4</v>
      </c>
      <c r="G21" s="7">
        <v>0</v>
      </c>
      <c r="H21" s="6">
        <v>0</v>
      </c>
      <c r="I21" s="7">
        <v>0</v>
      </c>
      <c r="J21" s="7">
        <v>0</v>
      </c>
      <c r="K21" s="7">
        <v>4</v>
      </c>
      <c r="L21" s="7">
        <v>10</v>
      </c>
      <c r="M21" s="7">
        <v>57</v>
      </c>
      <c r="N21" s="7">
        <v>0</v>
      </c>
      <c r="O21" s="6">
        <v>1</v>
      </c>
      <c r="P21" s="7">
        <v>0</v>
      </c>
      <c r="Q21" s="7">
        <v>33</v>
      </c>
      <c r="R21" s="7">
        <v>8</v>
      </c>
      <c r="S21" s="7">
        <v>0</v>
      </c>
      <c r="T21" s="7">
        <v>0</v>
      </c>
      <c r="U21" s="7">
        <v>0</v>
      </c>
      <c r="V21" s="6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6">
        <v>0</v>
      </c>
      <c r="AD21" s="7">
        <v>0</v>
      </c>
      <c r="AE21" s="7">
        <v>0</v>
      </c>
      <c r="AF21" s="7">
        <v>0</v>
      </c>
      <c r="AG21" s="7">
        <v>2</v>
      </c>
      <c r="AH21" s="7">
        <v>0</v>
      </c>
      <c r="AI21" s="7">
        <v>0</v>
      </c>
      <c r="AJ21" s="6">
        <v>0</v>
      </c>
      <c r="AK21" s="7">
        <v>0</v>
      </c>
      <c r="AL21" s="7">
        <v>0</v>
      </c>
      <c r="AM21" s="7">
        <v>6</v>
      </c>
    </row>
    <row r="22" spans="1:39" x14ac:dyDescent="0.25">
      <c r="A22" s="4" t="s">
        <v>69</v>
      </c>
      <c r="B22" s="5">
        <v>3678</v>
      </c>
      <c r="C22" s="5">
        <v>806</v>
      </c>
      <c r="D22" s="5">
        <v>1072</v>
      </c>
      <c r="E22" s="5">
        <v>752</v>
      </c>
      <c r="F22" s="5">
        <v>862</v>
      </c>
      <c r="G22" s="5">
        <v>322</v>
      </c>
      <c r="H22" s="4">
        <v>366</v>
      </c>
      <c r="I22" s="5">
        <v>414</v>
      </c>
      <c r="J22" s="5">
        <v>258</v>
      </c>
      <c r="K22" s="5">
        <v>1094</v>
      </c>
      <c r="L22" s="5">
        <v>1773</v>
      </c>
      <c r="M22" s="5">
        <v>368</v>
      </c>
      <c r="N22" s="5">
        <v>54</v>
      </c>
      <c r="O22" s="4">
        <v>13</v>
      </c>
      <c r="P22" s="5">
        <v>0</v>
      </c>
      <c r="Q22" s="5">
        <v>332</v>
      </c>
      <c r="R22" s="5">
        <v>56</v>
      </c>
      <c r="S22" s="5">
        <v>0</v>
      </c>
      <c r="T22" s="5">
        <v>0</v>
      </c>
      <c r="U22" s="5">
        <v>5</v>
      </c>
      <c r="V22" s="4">
        <v>0</v>
      </c>
      <c r="W22" s="5">
        <v>128</v>
      </c>
      <c r="X22" s="5">
        <v>0</v>
      </c>
      <c r="Y22" s="5">
        <v>1</v>
      </c>
      <c r="Z22" s="5">
        <v>0</v>
      </c>
      <c r="AA22" s="5">
        <v>0</v>
      </c>
      <c r="AB22" s="5">
        <v>16</v>
      </c>
      <c r="AC22" s="4">
        <v>2</v>
      </c>
      <c r="AD22" s="5">
        <v>0</v>
      </c>
      <c r="AE22" s="5">
        <v>0</v>
      </c>
      <c r="AF22" s="5">
        <v>10</v>
      </c>
      <c r="AG22" s="5">
        <v>6</v>
      </c>
      <c r="AH22" s="5">
        <v>14</v>
      </c>
      <c r="AI22" s="5">
        <v>12</v>
      </c>
      <c r="AJ22" s="4">
        <v>9</v>
      </c>
      <c r="AK22" s="5">
        <v>41</v>
      </c>
      <c r="AL22" s="5">
        <v>202</v>
      </c>
      <c r="AM22" s="5">
        <v>30</v>
      </c>
    </row>
    <row r="23" spans="1:39" x14ac:dyDescent="0.25">
      <c r="A23" s="6" t="s">
        <v>70</v>
      </c>
      <c r="B23" s="7">
        <v>2953</v>
      </c>
      <c r="C23" s="7">
        <v>652</v>
      </c>
      <c r="D23" s="7">
        <v>1291</v>
      </c>
      <c r="E23" s="7">
        <v>380</v>
      </c>
      <c r="F23" s="7">
        <v>1051</v>
      </c>
      <c r="G23" s="7">
        <v>599</v>
      </c>
      <c r="H23" s="6">
        <v>435</v>
      </c>
      <c r="I23" s="7">
        <v>694</v>
      </c>
      <c r="J23" s="7">
        <v>2</v>
      </c>
      <c r="K23" s="7">
        <v>1363</v>
      </c>
      <c r="L23" s="7">
        <v>1572</v>
      </c>
      <c r="M23" s="7">
        <v>624</v>
      </c>
      <c r="N23" s="7">
        <v>250</v>
      </c>
      <c r="O23" s="6">
        <v>41</v>
      </c>
      <c r="P23" s="7">
        <v>1</v>
      </c>
      <c r="Q23" s="7">
        <v>514</v>
      </c>
      <c r="R23" s="7">
        <v>109</v>
      </c>
      <c r="S23" s="7">
        <v>3</v>
      </c>
      <c r="T23" s="7">
        <v>0</v>
      </c>
      <c r="U23" s="7">
        <v>0</v>
      </c>
      <c r="V23" s="6">
        <v>3</v>
      </c>
      <c r="W23" s="7">
        <v>324</v>
      </c>
      <c r="X23" s="7">
        <v>5</v>
      </c>
      <c r="Y23" s="7">
        <v>0</v>
      </c>
      <c r="Z23" s="7">
        <v>0</v>
      </c>
      <c r="AA23" s="7">
        <v>1</v>
      </c>
      <c r="AB23" s="7">
        <v>21</v>
      </c>
      <c r="AC23" s="6">
        <v>0</v>
      </c>
      <c r="AD23" s="7">
        <v>0</v>
      </c>
      <c r="AE23" s="7">
        <v>0</v>
      </c>
      <c r="AF23" s="7">
        <v>15</v>
      </c>
      <c r="AG23" s="7">
        <v>10</v>
      </c>
      <c r="AH23" s="7">
        <v>2</v>
      </c>
      <c r="AI23" s="7">
        <v>32</v>
      </c>
      <c r="AJ23" s="6">
        <v>3</v>
      </c>
      <c r="AK23" s="7">
        <v>22</v>
      </c>
      <c r="AL23" s="7">
        <v>263</v>
      </c>
      <c r="AM23" s="7">
        <v>76</v>
      </c>
    </row>
    <row r="24" spans="1:39" x14ac:dyDescent="0.25">
      <c r="A24" s="4" t="s">
        <v>72</v>
      </c>
      <c r="B24" s="5">
        <v>1391</v>
      </c>
      <c r="C24" s="5">
        <v>202</v>
      </c>
      <c r="D24" s="5">
        <v>492</v>
      </c>
      <c r="E24" s="5">
        <v>15</v>
      </c>
      <c r="F24" s="5">
        <v>506</v>
      </c>
      <c r="G24" s="5">
        <v>283</v>
      </c>
      <c r="H24" s="4">
        <v>196</v>
      </c>
      <c r="I24" s="5">
        <v>235</v>
      </c>
      <c r="J24" s="5">
        <v>38</v>
      </c>
      <c r="K24" s="5">
        <v>431</v>
      </c>
      <c r="L24" s="5">
        <v>895</v>
      </c>
      <c r="M24" s="5">
        <v>68</v>
      </c>
      <c r="N24" s="5">
        <v>147</v>
      </c>
      <c r="O24" s="4">
        <v>108</v>
      </c>
      <c r="P24" s="5">
        <v>20</v>
      </c>
      <c r="Q24" s="5">
        <v>133</v>
      </c>
      <c r="R24" s="5">
        <v>40</v>
      </c>
      <c r="S24" s="5">
        <v>2</v>
      </c>
      <c r="T24" s="5">
        <v>0</v>
      </c>
      <c r="U24" s="5">
        <v>0</v>
      </c>
      <c r="V24" s="4">
        <v>0</v>
      </c>
      <c r="W24" s="5">
        <v>145</v>
      </c>
      <c r="X24" s="5">
        <v>0</v>
      </c>
      <c r="Y24" s="5">
        <v>0</v>
      </c>
      <c r="Z24" s="5">
        <v>0</v>
      </c>
      <c r="AA24" s="5">
        <v>0</v>
      </c>
      <c r="AB24" s="5">
        <v>27</v>
      </c>
      <c r="AC24" s="4">
        <v>0</v>
      </c>
      <c r="AD24" s="5">
        <v>1</v>
      </c>
      <c r="AE24" s="5">
        <v>0</v>
      </c>
      <c r="AF24" s="5">
        <v>4</v>
      </c>
      <c r="AG24" s="5">
        <v>0</v>
      </c>
      <c r="AH24" s="5">
        <v>3</v>
      </c>
      <c r="AI24" s="5">
        <v>108</v>
      </c>
      <c r="AJ24" s="4">
        <v>2</v>
      </c>
      <c r="AK24" s="5">
        <v>11</v>
      </c>
      <c r="AL24" s="5">
        <v>57</v>
      </c>
      <c r="AM24" s="5">
        <v>4</v>
      </c>
    </row>
    <row r="25" spans="1:39" x14ac:dyDescent="0.25">
      <c r="A25" s="6" t="s">
        <v>73</v>
      </c>
      <c r="B25" s="7">
        <v>5651</v>
      </c>
      <c r="C25" s="7">
        <v>112</v>
      </c>
      <c r="D25" s="7">
        <v>1337</v>
      </c>
      <c r="E25" s="7">
        <v>782</v>
      </c>
      <c r="F25" s="7">
        <v>813</v>
      </c>
      <c r="G25" s="7">
        <v>877</v>
      </c>
      <c r="H25" s="6">
        <v>601</v>
      </c>
      <c r="I25" s="7">
        <v>882</v>
      </c>
      <c r="J25" s="7">
        <v>33</v>
      </c>
      <c r="K25" s="7">
        <v>580</v>
      </c>
      <c r="L25" s="7">
        <v>2948</v>
      </c>
      <c r="M25" s="7">
        <v>230</v>
      </c>
      <c r="N25" s="7">
        <v>256</v>
      </c>
      <c r="O25" s="6">
        <v>16</v>
      </c>
      <c r="P25" s="7">
        <v>0</v>
      </c>
      <c r="Q25" s="7">
        <v>986</v>
      </c>
      <c r="R25" s="7">
        <v>10</v>
      </c>
      <c r="S25" s="7">
        <v>4</v>
      </c>
      <c r="T25" s="7">
        <v>0</v>
      </c>
      <c r="U25" s="7">
        <v>0</v>
      </c>
      <c r="V25" s="6">
        <v>0</v>
      </c>
      <c r="W25" s="7">
        <v>310</v>
      </c>
      <c r="X25" s="7">
        <v>2</v>
      </c>
      <c r="Y25" s="7">
        <v>0</v>
      </c>
      <c r="Z25" s="7">
        <v>0</v>
      </c>
      <c r="AA25" s="7">
        <v>0</v>
      </c>
      <c r="AB25" s="7">
        <v>42</v>
      </c>
      <c r="AC25" s="6">
        <v>0</v>
      </c>
      <c r="AD25" s="7">
        <v>4</v>
      </c>
      <c r="AE25" s="7">
        <v>0</v>
      </c>
      <c r="AF25" s="7">
        <v>1</v>
      </c>
      <c r="AG25" s="7">
        <v>0</v>
      </c>
      <c r="AH25" s="7">
        <v>12</v>
      </c>
      <c r="AI25" s="7">
        <v>688</v>
      </c>
      <c r="AJ25" s="6">
        <v>12</v>
      </c>
      <c r="AK25" s="7">
        <v>91</v>
      </c>
      <c r="AL25" s="7">
        <v>18</v>
      </c>
      <c r="AM25" s="7">
        <v>24</v>
      </c>
    </row>
    <row r="26" spans="1:39" x14ac:dyDescent="0.25">
      <c r="A26" s="4" t="s">
        <v>75</v>
      </c>
      <c r="B26" s="5">
        <v>3858</v>
      </c>
      <c r="C26" s="5">
        <v>24</v>
      </c>
      <c r="D26" s="5">
        <v>1010</v>
      </c>
      <c r="E26" s="5">
        <v>635</v>
      </c>
      <c r="F26" s="5">
        <v>926</v>
      </c>
      <c r="G26" s="5">
        <v>504</v>
      </c>
      <c r="H26" s="4">
        <v>404</v>
      </c>
      <c r="I26" s="5">
        <v>493</v>
      </c>
      <c r="J26" s="5">
        <v>50</v>
      </c>
      <c r="K26" s="5">
        <v>1170</v>
      </c>
      <c r="L26" s="5">
        <v>1371</v>
      </c>
      <c r="M26" s="5">
        <v>89</v>
      </c>
      <c r="N26" s="5">
        <v>645</v>
      </c>
      <c r="O26" s="4">
        <v>69</v>
      </c>
      <c r="P26" s="5">
        <v>8</v>
      </c>
      <c r="Q26" s="5">
        <v>477</v>
      </c>
      <c r="R26" s="5">
        <v>61</v>
      </c>
      <c r="S26" s="5">
        <v>4</v>
      </c>
      <c r="T26" s="5">
        <v>26</v>
      </c>
      <c r="U26" s="5">
        <v>32</v>
      </c>
      <c r="V26" s="4">
        <v>0</v>
      </c>
      <c r="W26" s="5">
        <v>215</v>
      </c>
      <c r="X26" s="5">
        <v>5</v>
      </c>
      <c r="Y26" s="5">
        <v>2</v>
      </c>
      <c r="Z26" s="5">
        <v>0</v>
      </c>
      <c r="AA26" s="5">
        <v>0</v>
      </c>
      <c r="AB26" s="5">
        <v>20</v>
      </c>
      <c r="AC26" s="4">
        <v>0</v>
      </c>
      <c r="AD26" s="5">
        <v>2</v>
      </c>
      <c r="AE26" s="5">
        <v>2</v>
      </c>
      <c r="AF26" s="5">
        <v>21</v>
      </c>
      <c r="AG26" s="5">
        <v>6</v>
      </c>
      <c r="AH26" s="5">
        <v>15</v>
      </c>
      <c r="AI26" s="5">
        <v>325</v>
      </c>
      <c r="AJ26" s="4">
        <v>1</v>
      </c>
      <c r="AK26" s="5">
        <v>17</v>
      </c>
      <c r="AL26" s="5">
        <v>330</v>
      </c>
      <c r="AM26" s="5">
        <v>34</v>
      </c>
    </row>
    <row r="27" spans="1:39" x14ac:dyDescent="0.25">
      <c r="A27" s="6" t="s">
        <v>76</v>
      </c>
      <c r="B27" s="7">
        <v>25992</v>
      </c>
      <c r="C27" s="7">
        <v>58</v>
      </c>
      <c r="D27" s="7">
        <v>12377</v>
      </c>
      <c r="E27" s="7">
        <v>275</v>
      </c>
      <c r="F27" s="7">
        <v>8395</v>
      </c>
      <c r="G27" s="7">
        <v>7655</v>
      </c>
      <c r="H27" s="6">
        <v>6593</v>
      </c>
      <c r="I27" s="7">
        <v>8961</v>
      </c>
      <c r="J27" s="7">
        <v>211</v>
      </c>
      <c r="K27" s="7">
        <v>5080</v>
      </c>
      <c r="L27" s="7">
        <v>16827</v>
      </c>
      <c r="M27" s="7">
        <v>208</v>
      </c>
      <c r="N27" s="7">
        <v>4858</v>
      </c>
      <c r="O27" s="6">
        <v>1959</v>
      </c>
      <c r="P27" s="7">
        <v>53</v>
      </c>
      <c r="Q27" s="7">
        <v>2332</v>
      </c>
      <c r="R27" s="7">
        <v>802</v>
      </c>
      <c r="S27" s="7">
        <v>59</v>
      </c>
      <c r="T27" s="7">
        <v>0</v>
      </c>
      <c r="U27" s="7">
        <v>0</v>
      </c>
      <c r="V27" s="6">
        <v>51</v>
      </c>
      <c r="W27" s="7">
        <v>4939</v>
      </c>
      <c r="X27" s="7">
        <v>21</v>
      </c>
      <c r="Y27" s="7">
        <v>25</v>
      </c>
      <c r="Z27" s="7">
        <v>0</v>
      </c>
      <c r="AA27" s="7">
        <v>22</v>
      </c>
      <c r="AB27" s="7">
        <v>1246</v>
      </c>
      <c r="AC27" s="6">
        <v>109</v>
      </c>
      <c r="AD27" s="7">
        <v>79</v>
      </c>
      <c r="AE27" s="7">
        <v>6</v>
      </c>
      <c r="AF27" s="7">
        <v>257</v>
      </c>
      <c r="AG27" s="7">
        <v>378</v>
      </c>
      <c r="AH27" s="7">
        <v>85</v>
      </c>
      <c r="AI27" s="7">
        <v>752</v>
      </c>
      <c r="AJ27" s="6">
        <v>59</v>
      </c>
      <c r="AK27" s="7">
        <v>1115</v>
      </c>
      <c r="AL27" s="7">
        <v>127</v>
      </c>
      <c r="AM27" s="7">
        <v>141</v>
      </c>
    </row>
    <row r="28" spans="1:39" x14ac:dyDescent="0.25">
      <c r="A28" s="4" t="s">
        <v>77</v>
      </c>
      <c r="B28" s="5">
        <v>1221</v>
      </c>
      <c r="C28" s="5">
        <v>0</v>
      </c>
      <c r="D28" s="5">
        <v>536</v>
      </c>
      <c r="E28" s="5">
        <v>15</v>
      </c>
      <c r="F28" s="5">
        <v>442</v>
      </c>
      <c r="G28" s="5">
        <v>324</v>
      </c>
      <c r="H28" s="4">
        <v>244</v>
      </c>
      <c r="I28" s="5">
        <v>292</v>
      </c>
      <c r="J28" s="5">
        <v>0</v>
      </c>
      <c r="K28" s="5">
        <v>253</v>
      </c>
      <c r="L28" s="5">
        <v>417</v>
      </c>
      <c r="M28" s="5">
        <v>0</v>
      </c>
      <c r="N28" s="5">
        <v>319</v>
      </c>
      <c r="O28" s="4">
        <v>52</v>
      </c>
      <c r="P28" s="5">
        <v>0</v>
      </c>
      <c r="Q28" s="5">
        <v>95</v>
      </c>
      <c r="R28" s="5">
        <v>41</v>
      </c>
      <c r="S28" s="5">
        <v>1</v>
      </c>
      <c r="T28" s="5">
        <v>4</v>
      </c>
      <c r="U28" s="5">
        <v>3</v>
      </c>
      <c r="V28" s="4">
        <v>0</v>
      </c>
      <c r="W28" s="5">
        <v>185</v>
      </c>
      <c r="X28" s="5">
        <v>0</v>
      </c>
      <c r="Y28" s="5">
        <v>0</v>
      </c>
      <c r="Z28" s="5">
        <v>0</v>
      </c>
      <c r="AA28" s="5">
        <v>0</v>
      </c>
      <c r="AB28" s="5">
        <v>43</v>
      </c>
      <c r="AC28" s="4">
        <v>0</v>
      </c>
      <c r="AD28" s="5">
        <v>0</v>
      </c>
      <c r="AE28" s="5">
        <v>0</v>
      </c>
      <c r="AF28" s="5">
        <v>13</v>
      </c>
      <c r="AG28" s="5">
        <v>17</v>
      </c>
      <c r="AH28" s="5">
        <v>1</v>
      </c>
      <c r="AI28" s="5">
        <v>64</v>
      </c>
      <c r="AJ28" s="4">
        <v>0</v>
      </c>
      <c r="AK28" s="5">
        <v>1</v>
      </c>
      <c r="AL28" s="5">
        <v>2</v>
      </c>
      <c r="AM28" s="5">
        <v>3</v>
      </c>
    </row>
    <row r="29" spans="1:39" x14ac:dyDescent="0.25">
      <c r="A29" s="11" t="s">
        <v>79</v>
      </c>
      <c r="B29" s="11">
        <f t="shared" ref="B29:AM29" si="0">SUM(B4:B28)</f>
        <v>79560</v>
      </c>
      <c r="C29" s="11">
        <f t="shared" si="0"/>
        <v>7268</v>
      </c>
      <c r="D29" s="11">
        <f t="shared" si="0"/>
        <v>25623</v>
      </c>
      <c r="E29" s="11">
        <f t="shared" si="0"/>
        <v>8235</v>
      </c>
      <c r="F29" s="11">
        <f t="shared" si="0"/>
        <v>18388</v>
      </c>
      <c r="G29" s="11">
        <f t="shared" si="0"/>
        <v>14307</v>
      </c>
      <c r="H29" s="11">
        <f t="shared" si="0"/>
        <v>11416</v>
      </c>
      <c r="I29" s="11">
        <f t="shared" si="0"/>
        <v>15823</v>
      </c>
      <c r="J29" s="11">
        <f t="shared" si="0"/>
        <v>1089</v>
      </c>
      <c r="K29" s="11">
        <f t="shared" si="0"/>
        <v>16929</v>
      </c>
      <c r="L29" s="11">
        <f t="shared" si="0"/>
        <v>43093</v>
      </c>
      <c r="M29" s="11">
        <f t="shared" si="0"/>
        <v>6977</v>
      </c>
      <c r="N29" s="11">
        <f t="shared" si="0"/>
        <v>10101</v>
      </c>
      <c r="O29" s="11">
        <f t="shared" si="0"/>
        <v>3396</v>
      </c>
      <c r="P29" s="11">
        <f t="shared" si="0"/>
        <v>291</v>
      </c>
      <c r="Q29" s="11">
        <f t="shared" si="0"/>
        <v>11529</v>
      </c>
      <c r="R29" s="11">
        <f t="shared" si="0"/>
        <v>2238</v>
      </c>
      <c r="S29" s="11">
        <f t="shared" si="0"/>
        <v>101</v>
      </c>
      <c r="T29" s="11">
        <f t="shared" si="0"/>
        <v>320</v>
      </c>
      <c r="U29" s="11">
        <f t="shared" si="0"/>
        <v>334</v>
      </c>
      <c r="V29" s="11">
        <f t="shared" si="0"/>
        <v>81</v>
      </c>
      <c r="W29" s="11">
        <f t="shared" si="0"/>
        <v>8241</v>
      </c>
      <c r="X29" s="11">
        <f t="shared" si="0"/>
        <v>103</v>
      </c>
      <c r="Y29" s="11">
        <f t="shared" si="0"/>
        <v>81</v>
      </c>
      <c r="Z29" s="11">
        <f t="shared" si="0"/>
        <v>0</v>
      </c>
      <c r="AA29" s="11">
        <f t="shared" si="0"/>
        <v>28</v>
      </c>
      <c r="AB29" s="11">
        <f t="shared" si="0"/>
        <v>1755</v>
      </c>
      <c r="AC29" s="11">
        <f t="shared" si="0"/>
        <v>164</v>
      </c>
      <c r="AD29" s="11">
        <f t="shared" si="0"/>
        <v>99</v>
      </c>
      <c r="AE29" s="11">
        <f t="shared" si="0"/>
        <v>9</v>
      </c>
      <c r="AF29" s="11">
        <f t="shared" si="0"/>
        <v>538</v>
      </c>
      <c r="AG29" s="11">
        <f t="shared" si="0"/>
        <v>816</v>
      </c>
      <c r="AH29" s="11">
        <f t="shared" si="0"/>
        <v>273</v>
      </c>
      <c r="AI29" s="11">
        <f t="shared" si="0"/>
        <v>4080</v>
      </c>
      <c r="AJ29" s="11">
        <f t="shared" si="0"/>
        <v>188</v>
      </c>
      <c r="AK29" s="11">
        <f t="shared" si="0"/>
        <v>1676</v>
      </c>
      <c r="AL29" s="11">
        <f t="shared" si="0"/>
        <v>1730</v>
      </c>
      <c r="AM29" s="11">
        <f t="shared" si="0"/>
        <v>624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workbookViewId="0">
      <selection activeCell="U16" sqref="U16"/>
    </sheetView>
  </sheetViews>
  <sheetFormatPr defaultRowHeight="15" x14ac:dyDescent="0.25"/>
  <cols>
    <col min="1" max="1" width="48.28515625" bestFit="1" customWidth="1"/>
    <col min="2" max="2" width="5.85546875" bestFit="1" customWidth="1"/>
    <col min="3" max="3" width="4.85546875" bestFit="1" customWidth="1"/>
    <col min="4" max="4" width="5.85546875" bestFit="1" customWidth="1"/>
    <col min="5" max="5" width="4.85546875" bestFit="1" customWidth="1"/>
    <col min="6" max="9" width="5.85546875" bestFit="1" customWidth="1"/>
    <col min="10" max="10" width="4.85546875" bestFit="1" customWidth="1"/>
    <col min="11" max="12" width="5.85546875" bestFit="1" customWidth="1"/>
    <col min="13" max="13" width="4.85546875" bestFit="1" customWidth="1"/>
    <col min="14" max="14" width="5.85546875" bestFit="1" customWidth="1"/>
    <col min="15" max="15" width="4.85546875" bestFit="1" customWidth="1"/>
    <col min="16" max="16" width="3.5703125" bestFit="1" customWidth="1"/>
    <col min="17" max="17" width="5.85546875" bestFit="1" customWidth="1"/>
    <col min="18" max="18" width="5.7109375" bestFit="1" customWidth="1"/>
    <col min="19" max="21" width="3.5703125" bestFit="1" customWidth="1"/>
    <col min="22" max="22" width="3.28515625" bestFit="1" customWidth="1"/>
    <col min="23" max="23" width="5.7109375" bestFit="1" customWidth="1"/>
    <col min="24" max="24" width="3.5703125" bestFit="1" customWidth="1"/>
    <col min="25" max="25" width="3.28515625" bestFit="1" customWidth="1"/>
    <col min="26" max="31" width="5.7109375" bestFit="1" customWidth="1"/>
    <col min="32" max="33" width="3.5703125" bestFit="1" customWidth="1"/>
    <col min="34" max="34" width="5.7109375" bestFit="1" customWidth="1"/>
    <col min="35" max="35" width="4.85546875" bestFit="1" customWidth="1"/>
    <col min="36" max="36" width="5.7109375" bestFit="1" customWidth="1"/>
    <col min="37" max="38" width="4.85546875" bestFit="1" customWidth="1"/>
    <col min="39" max="39" width="3.5703125" bestFit="1" customWidth="1"/>
  </cols>
  <sheetData>
    <row r="1" spans="1:39" ht="15.75" x14ac:dyDescent="0.25">
      <c r="A1" s="8" t="s">
        <v>119</v>
      </c>
    </row>
    <row r="3" spans="1:39" ht="110.1" customHeight="1" x14ac:dyDescent="0.25">
      <c r="A3" s="1" t="s">
        <v>0</v>
      </c>
      <c r="B3" s="2" t="s">
        <v>80</v>
      </c>
      <c r="C3" s="2" t="s">
        <v>81</v>
      </c>
      <c r="D3" s="2" t="s">
        <v>82</v>
      </c>
      <c r="E3" s="2" t="s">
        <v>83</v>
      </c>
      <c r="F3" s="3" t="s">
        <v>84</v>
      </c>
      <c r="G3" s="2" t="s">
        <v>85</v>
      </c>
      <c r="H3" s="1" t="s">
        <v>86</v>
      </c>
      <c r="I3" s="2" t="s">
        <v>87</v>
      </c>
      <c r="J3" s="2" t="s">
        <v>88</v>
      </c>
      <c r="K3" s="2" t="s">
        <v>89</v>
      </c>
      <c r="L3" s="2" t="s">
        <v>90</v>
      </c>
      <c r="M3" s="3" t="s">
        <v>91</v>
      </c>
      <c r="N3" s="2" t="s">
        <v>18</v>
      </c>
      <c r="O3" s="1" t="s">
        <v>7</v>
      </c>
      <c r="P3" s="2" t="s">
        <v>6</v>
      </c>
      <c r="Q3" s="2" t="s">
        <v>92</v>
      </c>
      <c r="R3" s="2" t="s">
        <v>93</v>
      </c>
      <c r="S3" s="2" t="s">
        <v>94</v>
      </c>
      <c r="T3" s="3" t="s">
        <v>95</v>
      </c>
      <c r="U3" s="2" t="s">
        <v>96</v>
      </c>
      <c r="V3" s="1" t="s">
        <v>97</v>
      </c>
      <c r="W3" s="2" t="s">
        <v>98</v>
      </c>
      <c r="X3" s="2" t="s">
        <v>99</v>
      </c>
      <c r="Y3" s="2" t="s">
        <v>100</v>
      </c>
      <c r="Z3" s="2" t="s">
        <v>101</v>
      </c>
      <c r="AA3" s="3" t="s">
        <v>102</v>
      </c>
      <c r="AB3" s="2" t="s">
        <v>103</v>
      </c>
      <c r="AC3" s="1" t="s">
        <v>104</v>
      </c>
      <c r="AD3" s="2" t="s">
        <v>105</v>
      </c>
      <c r="AE3" s="2" t="s">
        <v>106</v>
      </c>
      <c r="AF3" s="2" t="s">
        <v>107</v>
      </c>
      <c r="AG3" s="2" t="s">
        <v>108</v>
      </c>
      <c r="AH3" s="3" t="s">
        <v>109</v>
      </c>
      <c r="AI3" s="2" t="s">
        <v>110</v>
      </c>
      <c r="AJ3" s="1" t="s">
        <v>111</v>
      </c>
      <c r="AK3" s="2" t="s">
        <v>112</v>
      </c>
      <c r="AL3" s="2" t="s">
        <v>113</v>
      </c>
      <c r="AM3" s="2" t="s">
        <v>21</v>
      </c>
    </row>
    <row r="4" spans="1:39" x14ac:dyDescent="0.25">
      <c r="A4" s="4" t="s">
        <v>38</v>
      </c>
      <c r="B4" s="9">
        <v>95</v>
      </c>
      <c r="C4" s="9">
        <v>9</v>
      </c>
      <c r="D4" s="9">
        <v>18</v>
      </c>
      <c r="E4" s="9">
        <v>0</v>
      </c>
      <c r="F4" s="9">
        <v>1</v>
      </c>
      <c r="G4" s="9">
        <v>20</v>
      </c>
      <c r="H4" s="9">
        <v>1</v>
      </c>
      <c r="I4" s="9">
        <v>7</v>
      </c>
      <c r="J4" s="9">
        <v>0</v>
      </c>
      <c r="K4" s="9">
        <v>4</v>
      </c>
      <c r="L4" s="9">
        <v>11</v>
      </c>
      <c r="M4" s="9">
        <v>0</v>
      </c>
      <c r="N4" s="9">
        <v>9</v>
      </c>
      <c r="O4" s="9">
        <v>0</v>
      </c>
      <c r="P4" s="9">
        <v>0</v>
      </c>
      <c r="Q4" s="9">
        <v>146</v>
      </c>
      <c r="R4" s="9">
        <v>27</v>
      </c>
      <c r="S4" s="9">
        <v>0</v>
      </c>
      <c r="T4" s="9">
        <v>1</v>
      </c>
      <c r="U4" s="9">
        <v>1</v>
      </c>
      <c r="V4" s="9">
        <v>0</v>
      </c>
      <c r="W4" s="9">
        <v>3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6</v>
      </c>
      <c r="AH4" s="9">
        <v>0</v>
      </c>
      <c r="AI4" s="9">
        <v>0</v>
      </c>
      <c r="AJ4" s="9">
        <v>0</v>
      </c>
      <c r="AK4" s="9">
        <v>0</v>
      </c>
      <c r="AL4" s="9">
        <v>2</v>
      </c>
      <c r="AM4" s="9">
        <v>10</v>
      </c>
    </row>
    <row r="5" spans="1:39" x14ac:dyDescent="0.25">
      <c r="A5" s="6" t="s">
        <v>39</v>
      </c>
      <c r="B5" s="10">
        <v>14</v>
      </c>
      <c r="C5" s="10">
        <v>7</v>
      </c>
      <c r="D5" s="10">
        <v>20</v>
      </c>
      <c r="E5" s="10">
        <v>4</v>
      </c>
      <c r="F5" s="10">
        <v>2</v>
      </c>
      <c r="G5" s="10">
        <v>0</v>
      </c>
      <c r="H5" s="10">
        <v>168</v>
      </c>
      <c r="I5" s="10">
        <v>24</v>
      </c>
      <c r="J5" s="10">
        <v>0</v>
      </c>
      <c r="K5" s="10">
        <v>0</v>
      </c>
      <c r="L5" s="10">
        <v>0</v>
      </c>
      <c r="M5" s="10">
        <v>52</v>
      </c>
      <c r="N5" s="10">
        <v>2</v>
      </c>
      <c r="O5" s="10">
        <v>76</v>
      </c>
      <c r="P5" s="10">
        <v>0</v>
      </c>
      <c r="Q5" s="10">
        <v>1</v>
      </c>
      <c r="R5" s="10">
        <v>31</v>
      </c>
      <c r="S5" s="10">
        <v>0</v>
      </c>
      <c r="T5" s="10">
        <v>0</v>
      </c>
      <c r="U5" s="10">
        <v>0</v>
      </c>
      <c r="V5" s="10">
        <v>1</v>
      </c>
      <c r="W5" s="10">
        <v>20</v>
      </c>
      <c r="X5" s="10">
        <v>0</v>
      </c>
      <c r="Y5" s="10">
        <v>0</v>
      </c>
      <c r="Z5" s="10">
        <v>0</v>
      </c>
      <c r="AA5" s="10">
        <v>0</v>
      </c>
      <c r="AB5" s="10">
        <v>4</v>
      </c>
      <c r="AC5" s="10">
        <v>0</v>
      </c>
      <c r="AD5" s="10">
        <v>0</v>
      </c>
      <c r="AE5" s="10">
        <v>0</v>
      </c>
      <c r="AF5" s="10">
        <v>0</v>
      </c>
      <c r="AG5" s="10">
        <v>43</v>
      </c>
      <c r="AH5" s="10">
        <v>0</v>
      </c>
      <c r="AI5" s="10">
        <v>0</v>
      </c>
      <c r="AJ5" s="10">
        <v>0</v>
      </c>
      <c r="AK5" s="10">
        <v>2</v>
      </c>
      <c r="AL5" s="10">
        <v>0</v>
      </c>
      <c r="AM5" s="10">
        <v>0</v>
      </c>
    </row>
    <row r="6" spans="1:39" x14ac:dyDescent="0.25">
      <c r="A6" s="4" t="s">
        <v>40</v>
      </c>
      <c r="B6" s="9">
        <v>1244</v>
      </c>
      <c r="C6" s="9">
        <v>59</v>
      </c>
      <c r="D6" s="9">
        <v>773</v>
      </c>
      <c r="E6" s="9">
        <v>580</v>
      </c>
      <c r="F6" s="9">
        <v>701</v>
      </c>
      <c r="G6" s="9">
        <v>371</v>
      </c>
      <c r="H6" s="9">
        <v>229</v>
      </c>
      <c r="I6" s="9">
        <v>385</v>
      </c>
      <c r="J6" s="9">
        <v>23</v>
      </c>
      <c r="K6" s="9">
        <v>363</v>
      </c>
      <c r="L6" s="9">
        <v>1261</v>
      </c>
      <c r="M6" s="9">
        <v>101</v>
      </c>
      <c r="N6" s="9">
        <v>217</v>
      </c>
      <c r="O6" s="9">
        <v>55</v>
      </c>
      <c r="P6" s="9">
        <v>2</v>
      </c>
      <c r="Q6" s="9">
        <v>127</v>
      </c>
      <c r="R6" s="9">
        <v>35</v>
      </c>
      <c r="S6" s="9">
        <v>2</v>
      </c>
      <c r="T6" s="9">
        <v>0</v>
      </c>
      <c r="U6" s="9">
        <v>0</v>
      </c>
      <c r="V6" s="9">
        <v>8</v>
      </c>
      <c r="W6" s="9">
        <v>115</v>
      </c>
      <c r="X6" s="9">
        <v>6</v>
      </c>
      <c r="Y6" s="9">
        <v>4</v>
      </c>
      <c r="Z6" s="9">
        <v>0</v>
      </c>
      <c r="AA6" s="9">
        <v>1</v>
      </c>
      <c r="AB6" s="9">
        <v>13</v>
      </c>
      <c r="AC6" s="9">
        <v>0</v>
      </c>
      <c r="AD6" s="9">
        <v>1</v>
      </c>
      <c r="AE6" s="9">
        <v>0</v>
      </c>
      <c r="AF6" s="9">
        <v>7</v>
      </c>
      <c r="AG6" s="9">
        <v>14</v>
      </c>
      <c r="AH6" s="9">
        <v>0</v>
      </c>
      <c r="AI6" s="9">
        <v>25</v>
      </c>
      <c r="AJ6" s="9">
        <v>0</v>
      </c>
      <c r="AK6" s="9">
        <v>24</v>
      </c>
      <c r="AL6" s="9">
        <v>63</v>
      </c>
      <c r="AM6" s="9">
        <v>30</v>
      </c>
    </row>
    <row r="7" spans="1:39" x14ac:dyDescent="0.25">
      <c r="A7" s="6" t="s">
        <v>41</v>
      </c>
      <c r="B7" s="10">
        <v>7781</v>
      </c>
      <c r="C7" s="10">
        <v>177</v>
      </c>
      <c r="D7" s="10">
        <v>1588</v>
      </c>
      <c r="E7" s="10">
        <v>428</v>
      </c>
      <c r="F7" s="10">
        <v>1088</v>
      </c>
      <c r="G7" s="10">
        <v>895</v>
      </c>
      <c r="H7" s="10">
        <v>563</v>
      </c>
      <c r="I7" s="10">
        <v>877</v>
      </c>
      <c r="J7" s="10">
        <v>158</v>
      </c>
      <c r="K7" s="10">
        <v>2147</v>
      </c>
      <c r="L7" s="10">
        <v>2480</v>
      </c>
      <c r="M7" s="10">
        <v>847</v>
      </c>
      <c r="N7" s="10">
        <v>238</v>
      </c>
      <c r="O7" s="10">
        <v>206</v>
      </c>
      <c r="P7" s="10">
        <v>1</v>
      </c>
      <c r="Q7" s="10">
        <v>883</v>
      </c>
      <c r="R7" s="10">
        <v>277</v>
      </c>
      <c r="S7" s="10">
        <v>5</v>
      </c>
      <c r="T7" s="10">
        <v>29</v>
      </c>
      <c r="U7" s="10">
        <v>42</v>
      </c>
      <c r="V7" s="10">
        <v>1</v>
      </c>
      <c r="W7" s="10">
        <v>426</v>
      </c>
      <c r="X7" s="10">
        <v>1</v>
      </c>
      <c r="Y7" s="10">
        <v>1</v>
      </c>
      <c r="Z7" s="10">
        <v>0</v>
      </c>
      <c r="AA7" s="10">
        <v>0</v>
      </c>
      <c r="AB7" s="10">
        <v>69</v>
      </c>
      <c r="AC7" s="10">
        <v>4</v>
      </c>
      <c r="AD7" s="10">
        <v>0</v>
      </c>
      <c r="AE7" s="10">
        <v>0</v>
      </c>
      <c r="AF7" s="10">
        <v>41</v>
      </c>
      <c r="AG7" s="10">
        <v>5</v>
      </c>
      <c r="AH7" s="10">
        <v>5</v>
      </c>
      <c r="AI7" s="10">
        <v>212</v>
      </c>
      <c r="AJ7" s="10">
        <v>1</v>
      </c>
      <c r="AK7" s="10">
        <v>200</v>
      </c>
      <c r="AL7" s="10">
        <v>27</v>
      </c>
      <c r="AM7" s="10">
        <v>22</v>
      </c>
    </row>
    <row r="8" spans="1:39" x14ac:dyDescent="0.25">
      <c r="A8" s="4" t="s">
        <v>43</v>
      </c>
      <c r="B8" s="9">
        <v>1496</v>
      </c>
      <c r="C8" s="9">
        <v>33</v>
      </c>
      <c r="D8" s="9">
        <v>447</v>
      </c>
      <c r="E8" s="9">
        <v>473</v>
      </c>
      <c r="F8" s="9">
        <v>382</v>
      </c>
      <c r="G8" s="9">
        <v>334</v>
      </c>
      <c r="H8" s="9">
        <v>219</v>
      </c>
      <c r="I8" s="9">
        <v>239</v>
      </c>
      <c r="J8" s="9">
        <v>15</v>
      </c>
      <c r="K8" s="9">
        <v>468</v>
      </c>
      <c r="L8" s="9">
        <v>1239</v>
      </c>
      <c r="M8" s="9">
        <v>185</v>
      </c>
      <c r="N8" s="9">
        <v>738</v>
      </c>
      <c r="O8" s="9">
        <v>63</v>
      </c>
      <c r="P8" s="9">
        <v>56</v>
      </c>
      <c r="Q8" s="9">
        <v>240</v>
      </c>
      <c r="R8" s="9">
        <v>13</v>
      </c>
      <c r="S8" s="9">
        <v>10</v>
      </c>
      <c r="T8" s="9">
        <v>0</v>
      </c>
      <c r="U8" s="9">
        <v>0</v>
      </c>
      <c r="V8" s="9">
        <v>0</v>
      </c>
      <c r="W8" s="9">
        <v>172</v>
      </c>
      <c r="X8" s="9">
        <v>0</v>
      </c>
      <c r="Y8" s="9">
        <v>1</v>
      </c>
      <c r="Z8" s="9">
        <v>0</v>
      </c>
      <c r="AA8" s="9">
        <v>0</v>
      </c>
      <c r="AB8" s="9">
        <v>4</v>
      </c>
      <c r="AC8" s="9">
        <v>0</v>
      </c>
      <c r="AD8" s="9">
        <v>1</v>
      </c>
      <c r="AE8" s="9">
        <v>0</v>
      </c>
      <c r="AF8" s="9">
        <v>7</v>
      </c>
      <c r="AG8" s="9">
        <v>0</v>
      </c>
      <c r="AH8" s="9">
        <v>0</v>
      </c>
      <c r="AI8" s="9">
        <v>84</v>
      </c>
      <c r="AJ8" s="9">
        <v>0</v>
      </c>
      <c r="AK8" s="9">
        <v>3</v>
      </c>
      <c r="AL8" s="9">
        <v>8</v>
      </c>
      <c r="AM8" s="9">
        <v>16</v>
      </c>
    </row>
    <row r="9" spans="1:39" x14ac:dyDescent="0.25">
      <c r="A9" s="6" t="s">
        <v>46</v>
      </c>
      <c r="B9" s="10">
        <v>1409</v>
      </c>
      <c r="C9" s="10">
        <v>77</v>
      </c>
      <c r="D9" s="10">
        <v>1112</v>
      </c>
      <c r="E9" s="10">
        <v>865</v>
      </c>
      <c r="F9" s="10">
        <v>807</v>
      </c>
      <c r="G9" s="10">
        <v>455</v>
      </c>
      <c r="H9" s="10">
        <v>321</v>
      </c>
      <c r="I9" s="10">
        <v>578</v>
      </c>
      <c r="J9" s="10">
        <v>42</v>
      </c>
      <c r="K9" s="10">
        <v>566</v>
      </c>
      <c r="L9" s="10">
        <v>1804</v>
      </c>
      <c r="M9" s="10">
        <v>652</v>
      </c>
      <c r="N9" s="10">
        <v>249</v>
      </c>
      <c r="O9" s="10">
        <v>32</v>
      </c>
      <c r="P9" s="10">
        <v>8</v>
      </c>
      <c r="Q9" s="10">
        <v>337</v>
      </c>
      <c r="R9" s="10">
        <v>56</v>
      </c>
      <c r="S9" s="10">
        <v>3</v>
      </c>
      <c r="T9" s="10">
        <v>0</v>
      </c>
      <c r="U9" s="10">
        <v>1</v>
      </c>
      <c r="V9" s="10">
        <v>0</v>
      </c>
      <c r="W9" s="10">
        <v>364</v>
      </c>
      <c r="X9" s="10">
        <v>9</v>
      </c>
      <c r="Y9" s="10">
        <v>9</v>
      </c>
      <c r="Z9" s="10">
        <v>0</v>
      </c>
      <c r="AA9" s="10">
        <v>0</v>
      </c>
      <c r="AB9" s="10">
        <v>66</v>
      </c>
      <c r="AC9" s="10">
        <v>15</v>
      </c>
      <c r="AD9" s="10">
        <v>1</v>
      </c>
      <c r="AE9" s="10">
        <v>0</v>
      </c>
      <c r="AF9" s="10">
        <v>8</v>
      </c>
      <c r="AG9" s="10">
        <v>18</v>
      </c>
      <c r="AH9" s="10">
        <v>4</v>
      </c>
      <c r="AI9" s="10">
        <v>6</v>
      </c>
      <c r="AJ9" s="10">
        <v>1</v>
      </c>
      <c r="AK9" s="10">
        <v>18</v>
      </c>
      <c r="AL9" s="10">
        <v>142</v>
      </c>
      <c r="AM9" s="10">
        <v>54</v>
      </c>
    </row>
    <row r="10" spans="1:39" x14ac:dyDescent="0.25">
      <c r="A10" s="4" t="s">
        <v>114</v>
      </c>
      <c r="B10" s="9">
        <v>34</v>
      </c>
      <c r="C10" s="9">
        <v>0</v>
      </c>
      <c r="D10" s="9">
        <v>12</v>
      </c>
      <c r="E10" s="9">
        <v>0</v>
      </c>
      <c r="F10" s="9">
        <v>11</v>
      </c>
      <c r="G10" s="9">
        <v>4</v>
      </c>
      <c r="H10" s="9">
        <v>0</v>
      </c>
      <c r="I10" s="9">
        <v>2</v>
      </c>
      <c r="J10" s="9">
        <v>0</v>
      </c>
      <c r="K10" s="9">
        <v>22</v>
      </c>
      <c r="L10" s="9">
        <v>29</v>
      </c>
      <c r="M10" s="9">
        <v>3</v>
      </c>
      <c r="N10" s="9">
        <v>8</v>
      </c>
      <c r="O10" s="9">
        <v>5</v>
      </c>
      <c r="P10" s="9">
        <v>0</v>
      </c>
      <c r="Q10" s="9">
        <v>2</v>
      </c>
      <c r="R10" s="9">
        <v>1</v>
      </c>
      <c r="S10" s="9">
        <v>0</v>
      </c>
      <c r="T10" s="9">
        <v>3</v>
      </c>
      <c r="U10" s="9">
        <v>9</v>
      </c>
      <c r="V10" s="9">
        <v>0</v>
      </c>
      <c r="W10" s="9">
        <v>1</v>
      </c>
      <c r="X10" s="9">
        <v>2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2</v>
      </c>
      <c r="AG10" s="9">
        <v>0</v>
      </c>
      <c r="AH10" s="9">
        <v>0</v>
      </c>
      <c r="AI10" s="9">
        <v>0</v>
      </c>
      <c r="AJ10" s="9">
        <v>1</v>
      </c>
      <c r="AK10" s="9">
        <v>0</v>
      </c>
      <c r="AL10" s="9">
        <v>5</v>
      </c>
      <c r="AM10" s="9">
        <v>1</v>
      </c>
    </row>
    <row r="11" spans="1:39" x14ac:dyDescent="0.25">
      <c r="A11" s="6" t="s">
        <v>115</v>
      </c>
      <c r="B11" s="10">
        <v>2286</v>
      </c>
      <c r="C11" s="10">
        <v>64</v>
      </c>
      <c r="D11" s="10">
        <v>85</v>
      </c>
      <c r="E11" s="10">
        <v>1231</v>
      </c>
      <c r="F11" s="10">
        <v>3</v>
      </c>
      <c r="G11" s="10">
        <v>2</v>
      </c>
      <c r="H11" s="10">
        <v>0</v>
      </c>
      <c r="I11" s="10">
        <v>14</v>
      </c>
      <c r="J11" s="10">
        <v>78</v>
      </c>
      <c r="K11" s="10">
        <v>49</v>
      </c>
      <c r="L11" s="10">
        <v>1150</v>
      </c>
      <c r="M11" s="10">
        <v>1293</v>
      </c>
      <c r="N11" s="10">
        <v>384</v>
      </c>
      <c r="O11" s="10">
        <v>133</v>
      </c>
      <c r="P11" s="10">
        <v>26</v>
      </c>
      <c r="Q11" s="10">
        <v>1205</v>
      </c>
      <c r="R11" s="10">
        <v>349</v>
      </c>
      <c r="S11" s="10">
        <v>2</v>
      </c>
      <c r="T11" s="10">
        <v>0</v>
      </c>
      <c r="U11" s="10">
        <v>0</v>
      </c>
      <c r="V11" s="10">
        <v>0</v>
      </c>
      <c r="W11" s="10">
        <v>3</v>
      </c>
      <c r="X11" s="10">
        <v>0</v>
      </c>
      <c r="Y11" s="10">
        <v>0</v>
      </c>
      <c r="Z11" s="10">
        <v>0</v>
      </c>
      <c r="AA11" s="10">
        <v>0</v>
      </c>
      <c r="AB11" s="10">
        <v>14</v>
      </c>
      <c r="AC11" s="10">
        <v>4</v>
      </c>
      <c r="AD11" s="10">
        <v>0</v>
      </c>
      <c r="AE11" s="10">
        <v>0</v>
      </c>
      <c r="AF11" s="10">
        <v>15</v>
      </c>
      <c r="AG11" s="10">
        <v>30</v>
      </c>
      <c r="AH11" s="10">
        <v>38</v>
      </c>
      <c r="AI11" s="10">
        <v>102</v>
      </c>
      <c r="AJ11" s="10">
        <v>42</v>
      </c>
      <c r="AK11" s="10">
        <v>61</v>
      </c>
      <c r="AL11" s="10">
        <v>52</v>
      </c>
      <c r="AM11" s="10">
        <v>9</v>
      </c>
    </row>
    <row r="12" spans="1:39" x14ac:dyDescent="0.25">
      <c r="A12" s="4" t="s">
        <v>51</v>
      </c>
      <c r="B12" s="9">
        <v>6943</v>
      </c>
      <c r="C12" s="9">
        <v>1624</v>
      </c>
      <c r="D12" s="9">
        <v>657</v>
      </c>
      <c r="E12" s="9">
        <v>836</v>
      </c>
      <c r="F12" s="9">
        <v>480</v>
      </c>
      <c r="G12" s="9">
        <v>247</v>
      </c>
      <c r="H12" s="9">
        <v>218</v>
      </c>
      <c r="I12" s="9">
        <v>289</v>
      </c>
      <c r="J12" s="9">
        <v>8</v>
      </c>
      <c r="K12" s="9">
        <v>358</v>
      </c>
      <c r="L12" s="9">
        <v>946</v>
      </c>
      <c r="M12" s="9">
        <v>220</v>
      </c>
      <c r="N12" s="9">
        <v>242</v>
      </c>
      <c r="O12" s="9">
        <v>82</v>
      </c>
      <c r="P12" s="9">
        <v>23</v>
      </c>
      <c r="Q12" s="9">
        <v>580</v>
      </c>
      <c r="R12" s="9">
        <v>40</v>
      </c>
      <c r="S12" s="9">
        <v>1</v>
      </c>
      <c r="T12" s="9">
        <v>0</v>
      </c>
      <c r="U12" s="9">
        <v>0</v>
      </c>
      <c r="V12" s="9">
        <v>0</v>
      </c>
      <c r="W12" s="9">
        <v>115</v>
      </c>
      <c r="X12" s="9">
        <v>1</v>
      </c>
      <c r="Y12" s="9">
        <v>0</v>
      </c>
      <c r="Z12" s="9">
        <v>0</v>
      </c>
      <c r="AA12" s="9">
        <v>0</v>
      </c>
      <c r="AB12" s="9">
        <v>17</v>
      </c>
      <c r="AC12" s="9">
        <v>0</v>
      </c>
      <c r="AD12" s="9">
        <v>0</v>
      </c>
      <c r="AE12" s="9">
        <v>0</v>
      </c>
      <c r="AF12" s="9">
        <v>9</v>
      </c>
      <c r="AG12" s="9">
        <v>10</v>
      </c>
      <c r="AH12" s="9">
        <v>3</v>
      </c>
      <c r="AI12" s="9">
        <v>222</v>
      </c>
      <c r="AJ12" s="9">
        <v>26</v>
      </c>
      <c r="AK12" s="9">
        <v>13</v>
      </c>
      <c r="AL12" s="9">
        <v>85</v>
      </c>
      <c r="AM12" s="9">
        <v>41</v>
      </c>
    </row>
    <row r="13" spans="1:39" x14ac:dyDescent="0.25">
      <c r="A13" s="6" t="s">
        <v>116</v>
      </c>
      <c r="B13" s="10">
        <v>7061</v>
      </c>
      <c r="C13" s="10">
        <v>65</v>
      </c>
      <c r="D13" s="10">
        <v>631</v>
      </c>
      <c r="E13" s="10">
        <v>0</v>
      </c>
      <c r="F13" s="10">
        <v>276</v>
      </c>
      <c r="G13" s="10">
        <v>246</v>
      </c>
      <c r="H13" s="10">
        <v>3</v>
      </c>
      <c r="I13" s="10">
        <v>278</v>
      </c>
      <c r="J13" s="10">
        <v>10</v>
      </c>
      <c r="K13" s="10">
        <v>1101</v>
      </c>
      <c r="L13" s="10">
        <v>4501</v>
      </c>
      <c r="M13" s="10">
        <v>47</v>
      </c>
      <c r="N13" s="10">
        <v>650</v>
      </c>
      <c r="O13" s="10">
        <v>203</v>
      </c>
      <c r="P13" s="10">
        <v>7</v>
      </c>
      <c r="Q13" s="10">
        <v>670</v>
      </c>
      <c r="R13" s="10">
        <v>174</v>
      </c>
      <c r="S13" s="10">
        <v>0</v>
      </c>
      <c r="T13" s="10">
        <v>257</v>
      </c>
      <c r="U13" s="10">
        <v>225</v>
      </c>
      <c r="V13" s="10">
        <v>1</v>
      </c>
      <c r="W13" s="10">
        <v>92</v>
      </c>
      <c r="X13" s="10">
        <v>34</v>
      </c>
      <c r="Y13" s="10">
        <v>2</v>
      </c>
      <c r="Z13" s="10">
        <v>0</v>
      </c>
      <c r="AA13" s="10">
        <v>0</v>
      </c>
      <c r="AB13" s="10">
        <v>39</v>
      </c>
      <c r="AC13" s="10">
        <v>23</v>
      </c>
      <c r="AD13" s="10">
        <v>3</v>
      </c>
      <c r="AE13" s="10">
        <v>1</v>
      </c>
      <c r="AF13" s="10">
        <v>88</v>
      </c>
      <c r="AG13" s="10">
        <v>190</v>
      </c>
      <c r="AH13" s="10">
        <v>57</v>
      </c>
      <c r="AI13" s="10">
        <v>607</v>
      </c>
      <c r="AJ13" s="10">
        <v>6</v>
      </c>
      <c r="AK13" s="10">
        <v>1</v>
      </c>
      <c r="AL13" s="10">
        <v>79</v>
      </c>
      <c r="AM13" s="10">
        <v>18</v>
      </c>
    </row>
    <row r="14" spans="1:39" x14ac:dyDescent="0.25">
      <c r="A14" s="4" t="s">
        <v>117</v>
      </c>
      <c r="B14" s="9">
        <v>901</v>
      </c>
      <c r="C14" s="9">
        <v>265</v>
      </c>
      <c r="D14" s="9">
        <v>532</v>
      </c>
      <c r="E14" s="9">
        <v>440</v>
      </c>
      <c r="F14" s="9">
        <v>317</v>
      </c>
      <c r="G14" s="9">
        <v>263</v>
      </c>
      <c r="H14" s="9">
        <v>227</v>
      </c>
      <c r="I14" s="9">
        <v>305</v>
      </c>
      <c r="J14" s="9">
        <v>60</v>
      </c>
      <c r="K14" s="9">
        <v>422</v>
      </c>
      <c r="L14" s="9">
        <v>767</v>
      </c>
      <c r="M14" s="9">
        <v>114</v>
      </c>
      <c r="N14" s="9">
        <v>74</v>
      </c>
      <c r="O14" s="9">
        <v>23</v>
      </c>
      <c r="P14" s="9">
        <v>80</v>
      </c>
      <c r="Q14" s="9">
        <v>73</v>
      </c>
      <c r="R14" s="9">
        <v>13</v>
      </c>
      <c r="S14" s="9">
        <v>0</v>
      </c>
      <c r="T14" s="9">
        <v>0</v>
      </c>
      <c r="U14" s="9">
        <v>16</v>
      </c>
      <c r="V14" s="9">
        <v>0</v>
      </c>
      <c r="W14" s="9">
        <v>75</v>
      </c>
      <c r="X14" s="9">
        <v>4</v>
      </c>
      <c r="Y14" s="9">
        <v>0</v>
      </c>
      <c r="Z14" s="9">
        <v>0</v>
      </c>
      <c r="AA14" s="9">
        <v>1</v>
      </c>
      <c r="AB14" s="9">
        <v>19</v>
      </c>
      <c r="AC14" s="9">
        <v>0</v>
      </c>
      <c r="AD14" s="9">
        <v>2</v>
      </c>
      <c r="AE14" s="9">
        <v>0</v>
      </c>
      <c r="AF14" s="9">
        <v>2</v>
      </c>
      <c r="AG14" s="9">
        <v>2</v>
      </c>
      <c r="AH14" s="9">
        <v>8</v>
      </c>
      <c r="AI14" s="9">
        <v>14</v>
      </c>
      <c r="AJ14" s="9">
        <v>5</v>
      </c>
      <c r="AK14" s="9">
        <v>9</v>
      </c>
      <c r="AL14" s="9">
        <v>15</v>
      </c>
      <c r="AM14" s="9">
        <v>13</v>
      </c>
    </row>
    <row r="15" spans="1:39" x14ac:dyDescent="0.25">
      <c r="A15" s="6" t="s">
        <v>55</v>
      </c>
      <c r="B15" s="10">
        <v>51</v>
      </c>
      <c r="C15" s="10">
        <v>352</v>
      </c>
      <c r="D15" s="10">
        <v>0</v>
      </c>
      <c r="E15" s="10">
        <v>0</v>
      </c>
      <c r="F15" s="10">
        <v>3</v>
      </c>
      <c r="G15" s="10">
        <v>4</v>
      </c>
      <c r="H15" s="10">
        <v>0</v>
      </c>
      <c r="I15" s="10">
        <v>2</v>
      </c>
      <c r="J15" s="10">
        <v>0</v>
      </c>
      <c r="K15" s="10">
        <v>5</v>
      </c>
      <c r="L15" s="10">
        <v>6</v>
      </c>
      <c r="M15" s="10">
        <v>0</v>
      </c>
      <c r="N15" s="10">
        <v>39</v>
      </c>
      <c r="O15" s="10">
        <v>12</v>
      </c>
      <c r="P15" s="10">
        <v>0</v>
      </c>
      <c r="Q15" s="10">
        <v>756</v>
      </c>
      <c r="R15" s="10">
        <v>4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558</v>
      </c>
      <c r="AJ15" s="10">
        <v>0</v>
      </c>
      <c r="AK15" s="10">
        <v>0</v>
      </c>
      <c r="AL15" s="10">
        <v>10</v>
      </c>
      <c r="AM15" s="10">
        <v>18</v>
      </c>
    </row>
    <row r="16" spans="1:39" x14ac:dyDescent="0.25">
      <c r="A16" s="4" t="s">
        <v>57</v>
      </c>
      <c r="B16" s="9">
        <v>23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572</v>
      </c>
      <c r="N16" s="9">
        <v>0</v>
      </c>
      <c r="O16" s="9">
        <v>0</v>
      </c>
      <c r="P16" s="9">
        <v>0</v>
      </c>
      <c r="Q16" s="9">
        <v>836</v>
      </c>
      <c r="R16" s="9">
        <v>2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</row>
    <row r="17" spans="1:39" x14ac:dyDescent="0.25">
      <c r="A17" s="6" t="s">
        <v>62</v>
      </c>
      <c r="B17" s="10">
        <v>64</v>
      </c>
      <c r="C17" s="10">
        <v>1898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26</v>
      </c>
      <c r="L17" s="10">
        <v>32</v>
      </c>
      <c r="M17" s="10">
        <v>149</v>
      </c>
      <c r="N17" s="10">
        <v>7</v>
      </c>
      <c r="O17" s="10">
        <v>2</v>
      </c>
      <c r="P17" s="10">
        <v>0</v>
      </c>
      <c r="Q17" s="10">
        <v>69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1</v>
      </c>
      <c r="AG17" s="10">
        <v>0</v>
      </c>
      <c r="AH17" s="10">
        <v>0</v>
      </c>
      <c r="AI17" s="10">
        <v>1</v>
      </c>
      <c r="AJ17" s="10">
        <v>0</v>
      </c>
      <c r="AK17" s="10">
        <v>0</v>
      </c>
      <c r="AL17" s="10">
        <v>4</v>
      </c>
      <c r="AM17" s="10">
        <v>17</v>
      </c>
    </row>
    <row r="18" spans="1:39" x14ac:dyDescent="0.25">
      <c r="A18" s="4" t="s">
        <v>63</v>
      </c>
      <c r="B18" s="9">
        <v>423</v>
      </c>
      <c r="C18" s="9">
        <v>0</v>
      </c>
      <c r="D18" s="9">
        <v>331</v>
      </c>
      <c r="E18" s="9">
        <v>42</v>
      </c>
      <c r="F18" s="9">
        <v>258</v>
      </c>
      <c r="G18" s="9">
        <v>190</v>
      </c>
      <c r="H18" s="9">
        <v>88</v>
      </c>
      <c r="I18" s="9">
        <v>137</v>
      </c>
      <c r="J18" s="9">
        <v>7</v>
      </c>
      <c r="K18" s="9">
        <v>237</v>
      </c>
      <c r="L18" s="9">
        <v>458</v>
      </c>
      <c r="M18" s="9">
        <v>549</v>
      </c>
      <c r="N18" s="9">
        <v>128</v>
      </c>
      <c r="O18" s="9">
        <v>12</v>
      </c>
      <c r="P18" s="9">
        <v>0</v>
      </c>
      <c r="Q18" s="9">
        <v>91</v>
      </c>
      <c r="R18" s="9">
        <v>37</v>
      </c>
      <c r="S18" s="9">
        <v>1</v>
      </c>
      <c r="T18" s="9">
        <v>0</v>
      </c>
      <c r="U18" s="9">
        <v>0</v>
      </c>
      <c r="V18" s="9">
        <v>0</v>
      </c>
      <c r="W18" s="9">
        <v>64</v>
      </c>
      <c r="X18" s="9">
        <v>2</v>
      </c>
      <c r="Y18" s="9">
        <v>0</v>
      </c>
      <c r="Z18" s="9">
        <v>0</v>
      </c>
      <c r="AA18" s="9">
        <v>0</v>
      </c>
      <c r="AB18" s="9">
        <v>16</v>
      </c>
      <c r="AC18" s="9">
        <v>0</v>
      </c>
      <c r="AD18" s="9">
        <v>1</v>
      </c>
      <c r="AE18" s="9">
        <v>0</v>
      </c>
      <c r="AF18" s="9">
        <v>3</v>
      </c>
      <c r="AG18" s="9">
        <v>0</v>
      </c>
      <c r="AH18" s="9">
        <v>3</v>
      </c>
      <c r="AI18" s="9">
        <v>3</v>
      </c>
      <c r="AJ18" s="9">
        <v>0</v>
      </c>
      <c r="AK18" s="9">
        <v>16</v>
      </c>
      <c r="AL18" s="9">
        <v>9</v>
      </c>
      <c r="AM18" s="9">
        <v>17</v>
      </c>
    </row>
    <row r="19" spans="1:39" x14ac:dyDescent="0.25">
      <c r="A19" s="6" t="s">
        <v>66</v>
      </c>
      <c r="B19" s="10">
        <v>1179</v>
      </c>
      <c r="C19" s="10">
        <v>364</v>
      </c>
      <c r="D19" s="10">
        <v>350</v>
      </c>
      <c r="E19" s="10">
        <v>0</v>
      </c>
      <c r="F19" s="10">
        <v>322</v>
      </c>
      <c r="G19" s="10">
        <v>227</v>
      </c>
      <c r="H19" s="10">
        <v>211</v>
      </c>
      <c r="I19" s="10">
        <v>252</v>
      </c>
      <c r="J19" s="10">
        <v>75</v>
      </c>
      <c r="K19" s="10">
        <v>360</v>
      </c>
      <c r="L19" s="10">
        <v>1488</v>
      </c>
      <c r="M19" s="10">
        <v>229</v>
      </c>
      <c r="N19" s="10">
        <v>346</v>
      </c>
      <c r="O19" s="10">
        <v>154</v>
      </c>
      <c r="P19" s="10">
        <v>0</v>
      </c>
      <c r="Q19" s="10">
        <v>164</v>
      </c>
      <c r="R19" s="10">
        <v>18</v>
      </c>
      <c r="S19" s="10">
        <v>2</v>
      </c>
      <c r="T19" s="10">
        <v>0</v>
      </c>
      <c r="U19" s="10">
        <v>0</v>
      </c>
      <c r="V19" s="10">
        <v>0</v>
      </c>
      <c r="W19" s="10">
        <v>246</v>
      </c>
      <c r="X19" s="10">
        <v>8</v>
      </c>
      <c r="Y19" s="10">
        <v>31</v>
      </c>
      <c r="Z19" s="10">
        <v>0</v>
      </c>
      <c r="AA19" s="10">
        <v>0</v>
      </c>
      <c r="AB19" s="10">
        <v>36</v>
      </c>
      <c r="AC19" s="10">
        <v>7</v>
      </c>
      <c r="AD19" s="10">
        <v>0</v>
      </c>
      <c r="AE19" s="10">
        <v>0</v>
      </c>
      <c r="AF19" s="10">
        <v>12</v>
      </c>
      <c r="AG19" s="10">
        <v>0</v>
      </c>
      <c r="AH19" s="10">
        <v>0</v>
      </c>
      <c r="AI19" s="10">
        <v>41</v>
      </c>
      <c r="AJ19" s="10">
        <v>17</v>
      </c>
      <c r="AK19" s="10">
        <v>4</v>
      </c>
      <c r="AL19" s="10">
        <v>64</v>
      </c>
      <c r="AM19" s="10">
        <v>11</v>
      </c>
    </row>
    <row r="20" spans="1:39" x14ac:dyDescent="0.25">
      <c r="A20" s="4" t="s">
        <v>67</v>
      </c>
      <c r="B20" s="9">
        <v>3806</v>
      </c>
      <c r="C20" s="9">
        <v>416</v>
      </c>
      <c r="D20" s="9">
        <v>952</v>
      </c>
      <c r="E20" s="9">
        <v>480</v>
      </c>
      <c r="F20" s="9">
        <v>738</v>
      </c>
      <c r="G20" s="9">
        <v>485</v>
      </c>
      <c r="H20" s="9">
        <v>329</v>
      </c>
      <c r="I20" s="9">
        <v>463</v>
      </c>
      <c r="J20" s="9">
        <v>21</v>
      </c>
      <c r="K20" s="9">
        <v>826</v>
      </c>
      <c r="L20" s="9">
        <v>1108</v>
      </c>
      <c r="M20" s="9">
        <v>320</v>
      </c>
      <c r="N20" s="9">
        <v>241</v>
      </c>
      <c r="O20" s="9">
        <v>79</v>
      </c>
      <c r="P20" s="9">
        <v>6</v>
      </c>
      <c r="Q20" s="9">
        <v>447</v>
      </c>
      <c r="R20" s="9">
        <v>34</v>
      </c>
      <c r="S20" s="9">
        <v>2</v>
      </c>
      <c r="T20" s="9">
        <v>0</v>
      </c>
      <c r="U20" s="9">
        <v>0</v>
      </c>
      <c r="V20" s="9">
        <v>16</v>
      </c>
      <c r="W20" s="9">
        <v>299</v>
      </c>
      <c r="X20" s="9">
        <v>3</v>
      </c>
      <c r="Y20" s="9">
        <v>4</v>
      </c>
      <c r="Z20" s="9">
        <v>0</v>
      </c>
      <c r="AA20" s="9">
        <v>3</v>
      </c>
      <c r="AB20" s="9">
        <v>43</v>
      </c>
      <c r="AC20" s="9">
        <v>0</v>
      </c>
      <c r="AD20" s="9">
        <v>4</v>
      </c>
      <c r="AE20" s="9">
        <v>0</v>
      </c>
      <c r="AF20" s="9">
        <v>22</v>
      </c>
      <c r="AG20" s="9">
        <v>79</v>
      </c>
      <c r="AH20" s="9">
        <v>23</v>
      </c>
      <c r="AI20" s="9">
        <v>224</v>
      </c>
      <c r="AJ20" s="9">
        <v>3</v>
      </c>
      <c r="AK20" s="9">
        <v>27</v>
      </c>
      <c r="AL20" s="9">
        <v>166</v>
      </c>
      <c r="AM20" s="9">
        <v>29</v>
      </c>
    </row>
    <row r="21" spans="1:39" x14ac:dyDescent="0.25">
      <c r="A21" s="6" t="s">
        <v>68</v>
      </c>
      <c r="B21" s="10">
        <v>6</v>
      </c>
      <c r="C21" s="10">
        <v>4</v>
      </c>
      <c r="D21" s="10">
        <v>0</v>
      </c>
      <c r="E21" s="10">
        <v>2</v>
      </c>
      <c r="F21" s="10">
        <v>4</v>
      </c>
      <c r="G21" s="10">
        <v>0</v>
      </c>
      <c r="H21" s="10">
        <v>0</v>
      </c>
      <c r="I21" s="10">
        <v>0</v>
      </c>
      <c r="J21" s="10">
        <v>0</v>
      </c>
      <c r="K21" s="10">
        <v>4</v>
      </c>
      <c r="L21" s="10">
        <v>10</v>
      </c>
      <c r="M21" s="10">
        <v>57</v>
      </c>
      <c r="N21" s="10">
        <v>0</v>
      </c>
      <c r="O21" s="10">
        <v>1</v>
      </c>
      <c r="P21" s="10">
        <v>0</v>
      </c>
      <c r="Q21" s="10">
        <v>33</v>
      </c>
      <c r="R21" s="10">
        <v>8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2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6</v>
      </c>
    </row>
    <row r="22" spans="1:39" x14ac:dyDescent="0.25">
      <c r="A22" s="4" t="s">
        <v>69</v>
      </c>
      <c r="B22" s="9">
        <v>3678</v>
      </c>
      <c r="C22" s="9">
        <v>806</v>
      </c>
      <c r="D22" s="9">
        <v>1072</v>
      </c>
      <c r="E22" s="9">
        <v>752</v>
      </c>
      <c r="F22" s="9">
        <v>862</v>
      </c>
      <c r="G22" s="9">
        <v>322</v>
      </c>
      <c r="H22" s="9">
        <v>366</v>
      </c>
      <c r="I22" s="9">
        <v>414</v>
      </c>
      <c r="J22" s="9">
        <v>258</v>
      </c>
      <c r="K22" s="9">
        <v>1094</v>
      </c>
      <c r="L22" s="9">
        <v>1773</v>
      </c>
      <c r="M22" s="9">
        <v>368</v>
      </c>
      <c r="N22" s="9">
        <v>54</v>
      </c>
      <c r="O22" s="9">
        <v>13</v>
      </c>
      <c r="P22" s="9">
        <v>0</v>
      </c>
      <c r="Q22" s="9">
        <v>332</v>
      </c>
      <c r="R22" s="9">
        <v>56</v>
      </c>
      <c r="S22" s="9">
        <v>0</v>
      </c>
      <c r="T22" s="9">
        <v>0</v>
      </c>
      <c r="U22" s="9">
        <v>5</v>
      </c>
      <c r="V22" s="9">
        <v>0</v>
      </c>
      <c r="W22" s="9">
        <v>128</v>
      </c>
      <c r="X22" s="9">
        <v>0</v>
      </c>
      <c r="Y22" s="9">
        <v>1</v>
      </c>
      <c r="Z22" s="9">
        <v>0</v>
      </c>
      <c r="AA22" s="9">
        <v>0</v>
      </c>
      <c r="AB22" s="9">
        <v>16</v>
      </c>
      <c r="AC22" s="9">
        <v>2</v>
      </c>
      <c r="AD22" s="9">
        <v>0</v>
      </c>
      <c r="AE22" s="9">
        <v>0</v>
      </c>
      <c r="AF22" s="9">
        <v>10</v>
      </c>
      <c r="AG22" s="9">
        <v>6</v>
      </c>
      <c r="AH22" s="9">
        <v>14</v>
      </c>
      <c r="AI22" s="9">
        <v>12</v>
      </c>
      <c r="AJ22" s="9">
        <v>9</v>
      </c>
      <c r="AK22" s="9">
        <v>41</v>
      </c>
      <c r="AL22" s="9">
        <v>202</v>
      </c>
      <c r="AM22" s="9">
        <v>30</v>
      </c>
    </row>
    <row r="23" spans="1:39" x14ac:dyDescent="0.25">
      <c r="A23" s="6" t="s">
        <v>70</v>
      </c>
      <c r="B23" s="10">
        <v>2953</v>
      </c>
      <c r="C23" s="10">
        <v>652</v>
      </c>
      <c r="D23" s="10">
        <v>1291</v>
      </c>
      <c r="E23" s="10">
        <v>380</v>
      </c>
      <c r="F23" s="10">
        <v>1051</v>
      </c>
      <c r="G23" s="10">
        <v>599</v>
      </c>
      <c r="H23" s="10">
        <v>435</v>
      </c>
      <c r="I23" s="10">
        <v>694</v>
      </c>
      <c r="J23" s="10">
        <v>2</v>
      </c>
      <c r="K23" s="10">
        <v>1363</v>
      </c>
      <c r="L23" s="10">
        <v>1572</v>
      </c>
      <c r="M23" s="10">
        <v>624</v>
      </c>
      <c r="N23" s="10">
        <v>250</v>
      </c>
      <c r="O23" s="10">
        <v>41</v>
      </c>
      <c r="P23" s="10">
        <v>1</v>
      </c>
      <c r="Q23" s="10">
        <v>514</v>
      </c>
      <c r="R23" s="10">
        <v>109</v>
      </c>
      <c r="S23" s="10">
        <v>3</v>
      </c>
      <c r="T23" s="10">
        <v>0</v>
      </c>
      <c r="U23" s="10">
        <v>0</v>
      </c>
      <c r="V23" s="10">
        <v>3</v>
      </c>
      <c r="W23" s="10">
        <v>324</v>
      </c>
      <c r="X23" s="10">
        <v>5</v>
      </c>
      <c r="Y23" s="10">
        <v>0</v>
      </c>
      <c r="Z23" s="10">
        <v>0</v>
      </c>
      <c r="AA23" s="10">
        <v>1</v>
      </c>
      <c r="AB23" s="10">
        <v>21</v>
      </c>
      <c r="AC23" s="10">
        <v>0</v>
      </c>
      <c r="AD23" s="10">
        <v>0</v>
      </c>
      <c r="AE23" s="10">
        <v>0</v>
      </c>
      <c r="AF23" s="10">
        <v>15</v>
      </c>
      <c r="AG23" s="10">
        <v>10</v>
      </c>
      <c r="AH23" s="10">
        <v>2</v>
      </c>
      <c r="AI23" s="10">
        <v>32</v>
      </c>
      <c r="AJ23" s="10">
        <v>3</v>
      </c>
      <c r="AK23" s="10">
        <v>22</v>
      </c>
      <c r="AL23" s="10">
        <v>263</v>
      </c>
      <c r="AM23" s="10">
        <v>76</v>
      </c>
    </row>
    <row r="24" spans="1:39" x14ac:dyDescent="0.25">
      <c r="A24" s="4" t="s">
        <v>72</v>
      </c>
      <c r="B24" s="9">
        <v>1391</v>
      </c>
      <c r="C24" s="9">
        <v>202</v>
      </c>
      <c r="D24" s="9">
        <v>492</v>
      </c>
      <c r="E24" s="9">
        <v>15</v>
      </c>
      <c r="F24" s="9">
        <v>506</v>
      </c>
      <c r="G24" s="9">
        <v>283</v>
      </c>
      <c r="H24" s="9">
        <v>196</v>
      </c>
      <c r="I24" s="9">
        <v>235</v>
      </c>
      <c r="J24" s="9">
        <v>38</v>
      </c>
      <c r="K24" s="9">
        <v>431</v>
      </c>
      <c r="L24" s="9">
        <v>895</v>
      </c>
      <c r="M24" s="9">
        <v>68</v>
      </c>
      <c r="N24" s="9">
        <v>147</v>
      </c>
      <c r="O24" s="9">
        <v>108</v>
      </c>
      <c r="P24" s="9">
        <v>20</v>
      </c>
      <c r="Q24" s="9">
        <v>133</v>
      </c>
      <c r="R24" s="9">
        <v>40</v>
      </c>
      <c r="S24" s="9">
        <v>2</v>
      </c>
      <c r="T24" s="9">
        <v>0</v>
      </c>
      <c r="U24" s="9">
        <v>0</v>
      </c>
      <c r="V24" s="9">
        <v>0</v>
      </c>
      <c r="W24" s="9">
        <v>145</v>
      </c>
      <c r="X24" s="9">
        <v>0</v>
      </c>
      <c r="Y24" s="9">
        <v>0</v>
      </c>
      <c r="Z24" s="9">
        <v>0</v>
      </c>
      <c r="AA24" s="9">
        <v>0</v>
      </c>
      <c r="AB24" s="9">
        <v>27</v>
      </c>
      <c r="AC24" s="9">
        <v>0</v>
      </c>
      <c r="AD24" s="9">
        <v>1</v>
      </c>
      <c r="AE24" s="9">
        <v>0</v>
      </c>
      <c r="AF24" s="9">
        <v>4</v>
      </c>
      <c r="AG24" s="9">
        <v>0</v>
      </c>
      <c r="AH24" s="9">
        <v>3</v>
      </c>
      <c r="AI24" s="9">
        <v>108</v>
      </c>
      <c r="AJ24" s="9">
        <v>2</v>
      </c>
      <c r="AK24" s="9">
        <v>11</v>
      </c>
      <c r="AL24" s="9">
        <v>57</v>
      </c>
      <c r="AM24" s="9">
        <v>4</v>
      </c>
    </row>
    <row r="25" spans="1:39" x14ac:dyDescent="0.25">
      <c r="A25" s="6" t="s">
        <v>73</v>
      </c>
      <c r="B25" s="10">
        <v>5651</v>
      </c>
      <c r="C25" s="10">
        <v>112</v>
      </c>
      <c r="D25" s="10">
        <v>1337</v>
      </c>
      <c r="E25" s="10">
        <v>782</v>
      </c>
      <c r="F25" s="10">
        <v>813</v>
      </c>
      <c r="G25" s="10">
        <v>877</v>
      </c>
      <c r="H25" s="10">
        <v>601</v>
      </c>
      <c r="I25" s="10">
        <v>882</v>
      </c>
      <c r="J25" s="10">
        <v>33</v>
      </c>
      <c r="K25" s="10">
        <v>580</v>
      </c>
      <c r="L25" s="10">
        <v>2948</v>
      </c>
      <c r="M25" s="10">
        <v>230</v>
      </c>
      <c r="N25" s="10">
        <v>256</v>
      </c>
      <c r="O25" s="10">
        <v>16</v>
      </c>
      <c r="P25" s="10">
        <v>0</v>
      </c>
      <c r="Q25" s="10">
        <v>986</v>
      </c>
      <c r="R25" s="10">
        <v>10</v>
      </c>
      <c r="S25" s="10">
        <v>4</v>
      </c>
      <c r="T25" s="10">
        <v>0</v>
      </c>
      <c r="U25" s="10">
        <v>0</v>
      </c>
      <c r="V25" s="10">
        <v>0</v>
      </c>
      <c r="W25" s="10">
        <v>310</v>
      </c>
      <c r="X25" s="10">
        <v>2</v>
      </c>
      <c r="Y25" s="10">
        <v>0</v>
      </c>
      <c r="Z25" s="10">
        <v>0</v>
      </c>
      <c r="AA25" s="10">
        <v>0</v>
      </c>
      <c r="AB25" s="10">
        <v>42</v>
      </c>
      <c r="AC25" s="10">
        <v>0</v>
      </c>
      <c r="AD25" s="10">
        <v>4</v>
      </c>
      <c r="AE25" s="10">
        <v>0</v>
      </c>
      <c r="AF25" s="10">
        <v>1</v>
      </c>
      <c r="AG25" s="10">
        <v>0</v>
      </c>
      <c r="AH25" s="10">
        <v>12</v>
      </c>
      <c r="AI25" s="10">
        <v>688</v>
      </c>
      <c r="AJ25" s="10">
        <v>12</v>
      </c>
      <c r="AK25" s="10">
        <v>91</v>
      </c>
      <c r="AL25" s="10">
        <v>18</v>
      </c>
      <c r="AM25" s="10">
        <v>24</v>
      </c>
    </row>
    <row r="26" spans="1:39" x14ac:dyDescent="0.25">
      <c r="A26" s="4" t="s">
        <v>75</v>
      </c>
      <c r="B26" s="9">
        <v>3858</v>
      </c>
      <c r="C26" s="9">
        <v>24</v>
      </c>
      <c r="D26" s="9">
        <v>1010</v>
      </c>
      <c r="E26" s="9">
        <v>635</v>
      </c>
      <c r="F26" s="9">
        <v>926</v>
      </c>
      <c r="G26" s="9">
        <v>504</v>
      </c>
      <c r="H26" s="9">
        <v>404</v>
      </c>
      <c r="I26" s="9">
        <v>493</v>
      </c>
      <c r="J26" s="9">
        <v>50</v>
      </c>
      <c r="K26" s="9">
        <v>1170</v>
      </c>
      <c r="L26" s="9">
        <v>1371</v>
      </c>
      <c r="M26" s="9">
        <v>89</v>
      </c>
      <c r="N26" s="9">
        <v>645</v>
      </c>
      <c r="O26" s="9">
        <v>69</v>
      </c>
      <c r="P26" s="9">
        <v>8</v>
      </c>
      <c r="Q26" s="9">
        <v>477</v>
      </c>
      <c r="R26" s="9">
        <v>61</v>
      </c>
      <c r="S26" s="9">
        <v>4</v>
      </c>
      <c r="T26" s="9">
        <v>26</v>
      </c>
      <c r="U26" s="9">
        <v>32</v>
      </c>
      <c r="V26" s="9">
        <v>0</v>
      </c>
      <c r="W26" s="9">
        <v>215</v>
      </c>
      <c r="X26" s="9">
        <v>5</v>
      </c>
      <c r="Y26" s="9">
        <v>2</v>
      </c>
      <c r="Z26" s="9">
        <v>0</v>
      </c>
      <c r="AA26" s="9">
        <v>0</v>
      </c>
      <c r="AB26" s="9">
        <v>20</v>
      </c>
      <c r="AC26" s="9">
        <v>0</v>
      </c>
      <c r="AD26" s="9">
        <v>2</v>
      </c>
      <c r="AE26" s="9">
        <v>2</v>
      </c>
      <c r="AF26" s="9">
        <v>21</v>
      </c>
      <c r="AG26" s="9">
        <v>6</v>
      </c>
      <c r="AH26" s="9">
        <v>15</v>
      </c>
      <c r="AI26" s="9">
        <v>325</v>
      </c>
      <c r="AJ26" s="9">
        <v>1</v>
      </c>
      <c r="AK26" s="9">
        <v>17</v>
      </c>
      <c r="AL26" s="9">
        <v>330</v>
      </c>
      <c r="AM26" s="9">
        <v>34</v>
      </c>
    </row>
    <row r="27" spans="1:39" x14ac:dyDescent="0.25">
      <c r="A27" s="6" t="s">
        <v>76</v>
      </c>
      <c r="B27" s="10">
        <v>25992</v>
      </c>
      <c r="C27" s="10">
        <v>58</v>
      </c>
      <c r="D27" s="10">
        <v>12377</v>
      </c>
      <c r="E27" s="10">
        <v>275</v>
      </c>
      <c r="F27" s="10">
        <v>8395</v>
      </c>
      <c r="G27" s="10">
        <v>7655</v>
      </c>
      <c r="H27" s="10">
        <v>6593</v>
      </c>
      <c r="I27" s="10">
        <v>8961</v>
      </c>
      <c r="J27" s="10">
        <v>211</v>
      </c>
      <c r="K27" s="10">
        <v>5080</v>
      </c>
      <c r="L27" s="10">
        <v>16827</v>
      </c>
      <c r="M27" s="10">
        <v>208</v>
      </c>
      <c r="N27" s="10">
        <v>4858</v>
      </c>
      <c r="O27" s="10">
        <v>1959</v>
      </c>
      <c r="P27" s="10">
        <v>53</v>
      </c>
      <c r="Q27" s="10">
        <v>2332</v>
      </c>
      <c r="R27" s="10">
        <v>802</v>
      </c>
      <c r="S27" s="10">
        <v>59</v>
      </c>
      <c r="T27" s="10">
        <v>0</v>
      </c>
      <c r="U27" s="10">
        <v>0</v>
      </c>
      <c r="V27" s="10">
        <v>51</v>
      </c>
      <c r="W27" s="10">
        <v>4939</v>
      </c>
      <c r="X27" s="10">
        <v>21</v>
      </c>
      <c r="Y27" s="10">
        <v>25</v>
      </c>
      <c r="Z27" s="10">
        <v>0</v>
      </c>
      <c r="AA27" s="10">
        <v>22</v>
      </c>
      <c r="AB27" s="10">
        <v>1246</v>
      </c>
      <c r="AC27" s="10">
        <v>109</v>
      </c>
      <c r="AD27" s="10">
        <v>79</v>
      </c>
      <c r="AE27" s="10">
        <v>6</v>
      </c>
      <c r="AF27" s="10">
        <v>257</v>
      </c>
      <c r="AG27" s="10">
        <v>378</v>
      </c>
      <c r="AH27" s="10">
        <v>85</v>
      </c>
      <c r="AI27" s="10">
        <v>752</v>
      </c>
      <c r="AJ27" s="10">
        <v>59</v>
      </c>
      <c r="AK27" s="10">
        <v>1115</v>
      </c>
      <c r="AL27" s="10">
        <v>127</v>
      </c>
      <c r="AM27" s="10">
        <v>141</v>
      </c>
    </row>
    <row r="28" spans="1:39" x14ac:dyDescent="0.25">
      <c r="A28" s="4" t="s">
        <v>77</v>
      </c>
      <c r="B28" s="9">
        <v>1221</v>
      </c>
      <c r="C28" s="9">
        <v>0</v>
      </c>
      <c r="D28" s="9">
        <v>536</v>
      </c>
      <c r="E28" s="9">
        <v>15</v>
      </c>
      <c r="F28" s="9">
        <v>442</v>
      </c>
      <c r="G28" s="9">
        <v>324</v>
      </c>
      <c r="H28" s="9">
        <v>244</v>
      </c>
      <c r="I28" s="9">
        <v>292</v>
      </c>
      <c r="J28" s="9">
        <v>0</v>
      </c>
      <c r="K28" s="9">
        <v>253</v>
      </c>
      <c r="L28" s="9">
        <v>417</v>
      </c>
      <c r="M28" s="9">
        <v>0</v>
      </c>
      <c r="N28" s="9">
        <v>319</v>
      </c>
      <c r="O28" s="9">
        <v>52</v>
      </c>
      <c r="P28" s="9">
        <v>0</v>
      </c>
      <c r="Q28" s="9">
        <v>95</v>
      </c>
      <c r="R28" s="9">
        <v>41</v>
      </c>
      <c r="S28" s="9">
        <v>1</v>
      </c>
      <c r="T28" s="9">
        <v>4</v>
      </c>
      <c r="U28" s="9">
        <v>3</v>
      </c>
      <c r="V28" s="9">
        <v>0</v>
      </c>
      <c r="W28" s="9">
        <v>185</v>
      </c>
      <c r="X28" s="9">
        <v>0</v>
      </c>
      <c r="Y28" s="9">
        <v>0</v>
      </c>
      <c r="Z28" s="9">
        <v>0</v>
      </c>
      <c r="AA28" s="9">
        <v>0</v>
      </c>
      <c r="AB28" s="9">
        <v>43</v>
      </c>
      <c r="AC28" s="9">
        <v>0</v>
      </c>
      <c r="AD28" s="9">
        <v>0</v>
      </c>
      <c r="AE28" s="9">
        <v>0</v>
      </c>
      <c r="AF28" s="9">
        <v>13</v>
      </c>
      <c r="AG28" s="9">
        <v>17</v>
      </c>
      <c r="AH28" s="9">
        <v>1</v>
      </c>
      <c r="AI28" s="9">
        <v>64</v>
      </c>
      <c r="AJ28" s="9">
        <v>0</v>
      </c>
      <c r="AK28" s="9">
        <v>1</v>
      </c>
      <c r="AL28" s="9">
        <v>2</v>
      </c>
      <c r="AM28" s="9">
        <v>3</v>
      </c>
    </row>
    <row r="29" spans="1:39" x14ac:dyDescent="0.25">
      <c r="A29" s="11" t="s">
        <v>79</v>
      </c>
      <c r="B29" s="12">
        <f t="shared" ref="B29:AM29" si="0">SUM(B4:B28)</f>
        <v>79560</v>
      </c>
      <c r="C29" s="12">
        <f t="shared" si="0"/>
        <v>7268</v>
      </c>
      <c r="D29" s="12">
        <f t="shared" si="0"/>
        <v>25623</v>
      </c>
      <c r="E29" s="12">
        <f t="shared" si="0"/>
        <v>8235</v>
      </c>
      <c r="F29" s="12">
        <f t="shared" si="0"/>
        <v>18388</v>
      </c>
      <c r="G29" s="12">
        <f t="shared" si="0"/>
        <v>14307</v>
      </c>
      <c r="H29" s="11">
        <f t="shared" si="0"/>
        <v>11416</v>
      </c>
      <c r="I29" s="12">
        <f t="shared" si="0"/>
        <v>15823</v>
      </c>
      <c r="J29" s="12">
        <f t="shared" si="0"/>
        <v>1089</v>
      </c>
      <c r="K29" s="12">
        <f t="shared" si="0"/>
        <v>16929</v>
      </c>
      <c r="L29" s="12">
        <f t="shared" si="0"/>
        <v>43093</v>
      </c>
      <c r="M29" s="12">
        <f t="shared" si="0"/>
        <v>6977</v>
      </c>
      <c r="N29" s="12">
        <f t="shared" si="0"/>
        <v>10101</v>
      </c>
      <c r="O29" s="11">
        <f t="shared" si="0"/>
        <v>3396</v>
      </c>
      <c r="P29" s="12">
        <f t="shared" si="0"/>
        <v>291</v>
      </c>
      <c r="Q29" s="12">
        <f t="shared" si="0"/>
        <v>11529</v>
      </c>
      <c r="R29" s="12">
        <f t="shared" si="0"/>
        <v>2238</v>
      </c>
      <c r="S29" s="12">
        <f t="shared" si="0"/>
        <v>101</v>
      </c>
      <c r="T29" s="12">
        <f t="shared" si="0"/>
        <v>320</v>
      </c>
      <c r="U29" s="12">
        <f t="shared" si="0"/>
        <v>334</v>
      </c>
      <c r="V29" s="11">
        <f t="shared" si="0"/>
        <v>81</v>
      </c>
      <c r="W29" s="12">
        <f t="shared" si="0"/>
        <v>8241</v>
      </c>
      <c r="X29" s="12">
        <f t="shared" si="0"/>
        <v>103</v>
      </c>
      <c r="Y29" s="12">
        <f t="shared" si="0"/>
        <v>81</v>
      </c>
      <c r="Z29" s="12">
        <f t="shared" si="0"/>
        <v>0</v>
      </c>
      <c r="AA29" s="12">
        <f t="shared" si="0"/>
        <v>28</v>
      </c>
      <c r="AB29" s="12">
        <f t="shared" si="0"/>
        <v>1755</v>
      </c>
      <c r="AC29" s="11">
        <f t="shared" si="0"/>
        <v>164</v>
      </c>
      <c r="AD29" s="12">
        <f t="shared" si="0"/>
        <v>99</v>
      </c>
      <c r="AE29" s="12">
        <f t="shared" si="0"/>
        <v>9</v>
      </c>
      <c r="AF29" s="12">
        <f t="shared" si="0"/>
        <v>538</v>
      </c>
      <c r="AG29" s="12">
        <f t="shared" si="0"/>
        <v>816</v>
      </c>
      <c r="AH29" s="12">
        <f t="shared" si="0"/>
        <v>273</v>
      </c>
      <c r="AI29" s="12">
        <f t="shared" si="0"/>
        <v>4080</v>
      </c>
      <c r="AJ29" s="11">
        <f t="shared" si="0"/>
        <v>188</v>
      </c>
      <c r="AK29" s="12">
        <f t="shared" si="0"/>
        <v>1676</v>
      </c>
      <c r="AL29" s="12">
        <f t="shared" si="0"/>
        <v>1730</v>
      </c>
      <c r="AM29" s="12">
        <f t="shared" si="0"/>
        <v>624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workbookViewId="0">
      <selection activeCell="E9" sqref="E9"/>
    </sheetView>
  </sheetViews>
  <sheetFormatPr defaultRowHeight="15" x14ac:dyDescent="0.25"/>
  <cols>
    <col min="2" max="3" width="5.85546875" bestFit="1" customWidth="1"/>
    <col min="4" max="4" width="3.5703125" bestFit="1" customWidth="1"/>
    <col min="5" max="6" width="8.140625" bestFit="1" customWidth="1"/>
    <col min="7" max="7" width="4.85546875" bestFit="1" customWidth="1"/>
    <col min="8" max="15" width="5.7109375" bestFit="1" customWidth="1"/>
    <col min="16" max="16" width="5.85546875" bestFit="1" customWidth="1"/>
    <col min="17" max="17" width="5.7109375" bestFit="1" customWidth="1"/>
    <col min="18" max="18" width="3.5703125" bestFit="1" customWidth="1"/>
    <col min="19" max="20" width="8.140625" bestFit="1" customWidth="1"/>
    <col min="21" max="21" width="5.85546875" bestFit="1" customWidth="1"/>
    <col min="22" max="23" width="5.7109375" bestFit="1" customWidth="1"/>
    <col min="24" max="29" width="8.140625" bestFit="1" customWidth="1"/>
    <col min="30" max="34" width="5.7109375" bestFit="1" customWidth="1"/>
    <col min="35" max="35" width="3.28515625" bestFit="1" customWidth="1"/>
    <col min="36" max="36" width="5.7109375" bestFit="1" customWidth="1"/>
    <col min="37" max="37" width="3.5703125" bestFit="1" customWidth="1"/>
    <col min="38" max="41" width="5.7109375" bestFit="1" customWidth="1"/>
  </cols>
  <sheetData>
    <row r="1" spans="1:41" ht="15.75" x14ac:dyDescent="0.25">
      <c r="A1" s="8" t="s">
        <v>156</v>
      </c>
    </row>
    <row r="3" spans="1:41" ht="71.45" customHeight="1" x14ac:dyDescent="0.25">
      <c r="A3" s="1" t="s">
        <v>0</v>
      </c>
      <c r="B3" s="2" t="s">
        <v>121</v>
      </c>
      <c r="C3" s="2" t="s">
        <v>122</v>
      </c>
      <c r="D3" s="2" t="s">
        <v>81</v>
      </c>
      <c r="E3" s="2" t="s">
        <v>123</v>
      </c>
      <c r="F3" s="3" t="s">
        <v>124</v>
      </c>
      <c r="G3" s="2" t="s">
        <v>113</v>
      </c>
      <c r="H3" s="1" t="s">
        <v>125</v>
      </c>
      <c r="I3" s="2" t="s">
        <v>126</v>
      </c>
      <c r="J3" s="2" t="s">
        <v>127</v>
      </c>
      <c r="K3" s="2" t="s">
        <v>128</v>
      </c>
      <c r="L3" s="2" t="s">
        <v>129</v>
      </c>
      <c r="M3" s="3" t="s">
        <v>130</v>
      </c>
      <c r="N3" s="2" t="s">
        <v>131</v>
      </c>
      <c r="O3" s="1" t="s">
        <v>132</v>
      </c>
      <c r="P3" s="2" t="s">
        <v>133</v>
      </c>
      <c r="Q3" s="2" t="s">
        <v>134</v>
      </c>
      <c r="R3" s="2" t="s">
        <v>135</v>
      </c>
      <c r="S3" s="2" t="s">
        <v>136</v>
      </c>
      <c r="T3" s="3" t="s">
        <v>137</v>
      </c>
      <c r="U3" s="2" t="s">
        <v>138</v>
      </c>
      <c r="V3" s="1" t="s">
        <v>97</v>
      </c>
      <c r="W3" s="2" t="s">
        <v>100</v>
      </c>
      <c r="X3" s="2" t="s">
        <v>101</v>
      </c>
      <c r="Y3" s="2" t="s">
        <v>139</v>
      </c>
      <c r="Z3" s="2" t="s">
        <v>140</v>
      </c>
      <c r="AA3" s="3" t="s">
        <v>141</v>
      </c>
      <c r="AB3" s="2" t="s">
        <v>142</v>
      </c>
      <c r="AC3" s="1" t="s">
        <v>143</v>
      </c>
      <c r="AD3" s="2" t="s">
        <v>144</v>
      </c>
      <c r="AE3" s="2" t="s">
        <v>145</v>
      </c>
      <c r="AF3" s="2" t="s">
        <v>146</v>
      </c>
      <c r="AG3" s="2" t="s">
        <v>147</v>
      </c>
      <c r="AH3" s="3" t="s">
        <v>107</v>
      </c>
      <c r="AI3" s="2" t="s">
        <v>108</v>
      </c>
      <c r="AJ3" s="1" t="s">
        <v>148</v>
      </c>
      <c r="AK3" s="2" t="s">
        <v>149</v>
      </c>
      <c r="AL3" s="2" t="s">
        <v>150</v>
      </c>
      <c r="AM3" s="2" t="s">
        <v>151</v>
      </c>
      <c r="AN3" s="1" t="s">
        <v>152</v>
      </c>
      <c r="AO3" s="2" t="s">
        <v>153</v>
      </c>
    </row>
    <row r="4" spans="1:41" x14ac:dyDescent="0.25">
      <c r="A4" s="4" t="s">
        <v>38</v>
      </c>
      <c r="B4" s="9">
        <v>7</v>
      </c>
      <c r="C4" s="9">
        <v>23</v>
      </c>
      <c r="D4" s="9">
        <v>103</v>
      </c>
      <c r="E4" s="9">
        <v>2980</v>
      </c>
      <c r="F4" s="9">
        <v>801</v>
      </c>
      <c r="G4" s="9">
        <v>375</v>
      </c>
      <c r="H4" s="9">
        <v>0</v>
      </c>
      <c r="I4" s="9">
        <v>0</v>
      </c>
      <c r="J4" s="9">
        <v>87</v>
      </c>
      <c r="K4" s="9">
        <v>24</v>
      </c>
      <c r="L4" s="9">
        <v>8</v>
      </c>
      <c r="M4" s="9">
        <v>17</v>
      </c>
      <c r="N4" s="9">
        <v>1</v>
      </c>
      <c r="O4" s="9">
        <v>13</v>
      </c>
      <c r="P4" s="9">
        <v>1294</v>
      </c>
      <c r="Q4" s="9">
        <v>250</v>
      </c>
      <c r="R4" s="9">
        <v>0</v>
      </c>
      <c r="S4" s="9">
        <v>0</v>
      </c>
      <c r="T4" s="9">
        <v>0</v>
      </c>
      <c r="U4" s="9">
        <v>205</v>
      </c>
      <c r="V4" s="9">
        <v>161</v>
      </c>
      <c r="W4" s="9">
        <v>64</v>
      </c>
      <c r="X4" s="9">
        <v>0</v>
      </c>
      <c r="Y4" s="9">
        <v>6</v>
      </c>
      <c r="Z4" s="9">
        <v>9</v>
      </c>
      <c r="AA4" s="9">
        <v>34</v>
      </c>
      <c r="AB4" s="9">
        <v>1</v>
      </c>
      <c r="AC4" s="9">
        <v>0</v>
      </c>
      <c r="AD4" s="9">
        <v>159</v>
      </c>
      <c r="AE4" s="9">
        <v>0</v>
      </c>
      <c r="AF4" s="9">
        <v>2</v>
      </c>
      <c r="AG4" s="9">
        <v>121</v>
      </c>
      <c r="AH4" s="9">
        <v>0</v>
      </c>
      <c r="AI4" s="9">
        <v>0</v>
      </c>
      <c r="AJ4" s="9">
        <v>0</v>
      </c>
      <c r="AK4" s="9">
        <v>9</v>
      </c>
      <c r="AL4" s="9">
        <v>0</v>
      </c>
      <c r="AM4" s="9">
        <v>10</v>
      </c>
      <c r="AN4" s="9">
        <v>6</v>
      </c>
      <c r="AO4" s="9">
        <v>0</v>
      </c>
    </row>
    <row r="5" spans="1:41" x14ac:dyDescent="0.25">
      <c r="A5" s="6" t="s">
        <v>39</v>
      </c>
      <c r="B5" s="10">
        <v>60</v>
      </c>
      <c r="C5" s="10">
        <v>0</v>
      </c>
      <c r="D5" s="10">
        <v>0</v>
      </c>
      <c r="E5" s="10">
        <v>0</v>
      </c>
      <c r="F5" s="10">
        <v>0</v>
      </c>
      <c r="G5" s="10">
        <v>14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64</v>
      </c>
      <c r="Q5" s="10">
        <v>2</v>
      </c>
      <c r="R5" s="10">
        <v>0</v>
      </c>
      <c r="S5" s="10">
        <v>0</v>
      </c>
      <c r="T5" s="10">
        <v>0</v>
      </c>
      <c r="U5" s="10">
        <v>69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</row>
    <row r="6" spans="1:41" x14ac:dyDescent="0.25">
      <c r="A6" s="4" t="s">
        <v>40</v>
      </c>
      <c r="B6" s="9">
        <v>43</v>
      </c>
      <c r="C6" s="9">
        <v>273</v>
      </c>
      <c r="D6" s="9">
        <v>0</v>
      </c>
      <c r="E6" s="9">
        <v>15323</v>
      </c>
      <c r="F6" s="9">
        <v>2892</v>
      </c>
      <c r="G6" s="9">
        <v>85</v>
      </c>
      <c r="H6" s="9">
        <v>1400</v>
      </c>
      <c r="I6" s="9">
        <v>31</v>
      </c>
      <c r="J6" s="9">
        <v>1219</v>
      </c>
      <c r="K6" s="9">
        <v>319</v>
      </c>
      <c r="L6" s="9">
        <v>13</v>
      </c>
      <c r="M6" s="9">
        <v>83</v>
      </c>
      <c r="N6" s="9">
        <v>122</v>
      </c>
      <c r="O6" s="9">
        <v>168</v>
      </c>
      <c r="P6" s="9">
        <v>2604</v>
      </c>
      <c r="Q6" s="9">
        <v>676</v>
      </c>
      <c r="R6" s="9">
        <v>15</v>
      </c>
      <c r="S6" s="9">
        <v>0</v>
      </c>
      <c r="T6" s="9">
        <v>25</v>
      </c>
      <c r="U6" s="9">
        <v>917</v>
      </c>
      <c r="V6" s="9">
        <v>228</v>
      </c>
      <c r="W6" s="9">
        <v>1</v>
      </c>
      <c r="X6" s="9">
        <v>0</v>
      </c>
      <c r="Y6" s="9">
        <v>17</v>
      </c>
      <c r="Z6" s="9">
        <v>3</v>
      </c>
      <c r="AA6" s="9">
        <v>81</v>
      </c>
      <c r="AB6" s="9">
        <v>1</v>
      </c>
      <c r="AC6" s="9">
        <v>0</v>
      </c>
      <c r="AD6" s="9">
        <v>418</v>
      </c>
      <c r="AE6" s="9">
        <v>24</v>
      </c>
      <c r="AF6" s="9">
        <v>0</v>
      </c>
      <c r="AG6" s="9">
        <v>130</v>
      </c>
      <c r="AH6" s="9">
        <v>1</v>
      </c>
      <c r="AI6" s="9">
        <v>0</v>
      </c>
      <c r="AJ6" s="9">
        <v>0</v>
      </c>
      <c r="AK6" s="9">
        <v>64</v>
      </c>
      <c r="AL6" s="9">
        <v>191</v>
      </c>
      <c r="AM6" s="9">
        <v>17</v>
      </c>
      <c r="AN6" s="9">
        <v>4</v>
      </c>
      <c r="AO6" s="9">
        <v>4</v>
      </c>
    </row>
    <row r="7" spans="1:41" x14ac:dyDescent="0.25">
      <c r="A7" s="6" t="s">
        <v>41</v>
      </c>
      <c r="B7" s="10">
        <v>1028</v>
      </c>
      <c r="C7" s="10">
        <v>299</v>
      </c>
      <c r="D7" s="10">
        <v>350</v>
      </c>
      <c r="E7" s="10">
        <v>193</v>
      </c>
      <c r="F7" s="10">
        <v>0</v>
      </c>
      <c r="G7" s="10">
        <v>76</v>
      </c>
      <c r="H7" s="10">
        <v>301</v>
      </c>
      <c r="I7" s="10">
        <v>4</v>
      </c>
      <c r="J7" s="10">
        <v>209</v>
      </c>
      <c r="K7" s="10">
        <v>100</v>
      </c>
      <c r="L7" s="10">
        <v>0</v>
      </c>
      <c r="M7" s="10">
        <v>17</v>
      </c>
      <c r="N7" s="10">
        <v>21</v>
      </c>
      <c r="O7" s="10">
        <v>22</v>
      </c>
      <c r="P7" s="10">
        <v>474</v>
      </c>
      <c r="Q7" s="10">
        <v>340</v>
      </c>
      <c r="R7" s="10">
        <v>163</v>
      </c>
      <c r="S7" s="10">
        <v>0</v>
      </c>
      <c r="T7" s="10">
        <v>0</v>
      </c>
      <c r="U7" s="10">
        <v>365</v>
      </c>
      <c r="V7" s="10">
        <v>0</v>
      </c>
      <c r="W7" s="10">
        <v>0</v>
      </c>
      <c r="X7" s="10">
        <v>0</v>
      </c>
      <c r="Y7" s="10">
        <v>1</v>
      </c>
      <c r="Z7" s="10">
        <v>0</v>
      </c>
      <c r="AA7" s="10">
        <v>65</v>
      </c>
      <c r="AB7" s="10">
        <v>0</v>
      </c>
      <c r="AC7" s="10">
        <v>0</v>
      </c>
      <c r="AD7" s="10">
        <v>57</v>
      </c>
      <c r="AE7" s="10">
        <v>21</v>
      </c>
      <c r="AF7" s="10">
        <v>3</v>
      </c>
      <c r="AG7" s="10">
        <v>201</v>
      </c>
      <c r="AH7" s="10">
        <v>0</v>
      </c>
      <c r="AI7" s="10">
        <v>0</v>
      </c>
      <c r="AJ7" s="10">
        <v>0</v>
      </c>
      <c r="AK7" s="10">
        <v>100</v>
      </c>
      <c r="AL7" s="10">
        <v>15</v>
      </c>
      <c r="AM7" s="10">
        <v>7</v>
      </c>
      <c r="AN7" s="10">
        <v>10</v>
      </c>
      <c r="AO7" s="10">
        <v>2</v>
      </c>
    </row>
    <row r="8" spans="1:41" x14ac:dyDescent="0.25">
      <c r="A8" s="4" t="s">
        <v>43</v>
      </c>
      <c r="B8" s="9">
        <v>83</v>
      </c>
      <c r="C8" s="9">
        <v>143</v>
      </c>
      <c r="D8" s="9">
        <v>0</v>
      </c>
      <c r="E8" s="9">
        <v>1599</v>
      </c>
      <c r="F8" s="9">
        <v>0</v>
      </c>
      <c r="G8" s="9">
        <v>8</v>
      </c>
      <c r="H8" s="9">
        <v>363</v>
      </c>
      <c r="I8" s="9">
        <v>39</v>
      </c>
      <c r="J8" s="9">
        <v>79</v>
      </c>
      <c r="K8" s="9">
        <v>61</v>
      </c>
      <c r="L8" s="9">
        <v>0</v>
      </c>
      <c r="M8" s="9">
        <v>4</v>
      </c>
      <c r="N8" s="9">
        <v>12</v>
      </c>
      <c r="O8" s="9">
        <v>26</v>
      </c>
      <c r="P8" s="9">
        <v>685</v>
      </c>
      <c r="Q8" s="9">
        <v>59</v>
      </c>
      <c r="R8" s="9">
        <v>29</v>
      </c>
      <c r="S8" s="9">
        <v>3</v>
      </c>
      <c r="T8" s="9">
        <v>0</v>
      </c>
      <c r="U8" s="9">
        <v>821</v>
      </c>
      <c r="V8" s="9">
        <v>9</v>
      </c>
      <c r="W8" s="9">
        <v>0</v>
      </c>
      <c r="X8" s="9">
        <v>0</v>
      </c>
      <c r="Y8" s="9">
        <v>3</v>
      </c>
      <c r="Z8" s="9">
        <v>0</v>
      </c>
      <c r="AA8" s="9">
        <v>4</v>
      </c>
      <c r="AB8" s="9">
        <v>0</v>
      </c>
      <c r="AC8" s="9">
        <v>0</v>
      </c>
      <c r="AD8" s="9">
        <v>7</v>
      </c>
      <c r="AE8" s="9">
        <v>82</v>
      </c>
      <c r="AF8" s="9">
        <v>0</v>
      </c>
      <c r="AG8" s="9">
        <v>16</v>
      </c>
      <c r="AH8" s="9">
        <v>0</v>
      </c>
      <c r="AI8" s="9">
        <v>0</v>
      </c>
      <c r="AJ8" s="9">
        <v>0</v>
      </c>
      <c r="AK8" s="9">
        <v>18</v>
      </c>
      <c r="AL8" s="9">
        <v>20</v>
      </c>
      <c r="AM8" s="9">
        <v>6</v>
      </c>
      <c r="AN8" s="9">
        <v>1</v>
      </c>
      <c r="AO8" s="9">
        <v>0</v>
      </c>
    </row>
    <row r="9" spans="1:41" x14ac:dyDescent="0.25">
      <c r="A9" s="6" t="s">
        <v>51</v>
      </c>
      <c r="B9" s="10">
        <v>6048</v>
      </c>
      <c r="C9" s="10">
        <v>10</v>
      </c>
      <c r="D9" s="10">
        <v>0</v>
      </c>
      <c r="E9" s="10">
        <v>92</v>
      </c>
      <c r="F9" s="10">
        <v>0</v>
      </c>
      <c r="G9" s="10">
        <v>1</v>
      </c>
      <c r="H9" s="10">
        <v>0</v>
      </c>
      <c r="I9" s="10">
        <v>59</v>
      </c>
      <c r="J9" s="10">
        <v>5</v>
      </c>
      <c r="K9" s="10">
        <v>0</v>
      </c>
      <c r="L9" s="10">
        <v>1</v>
      </c>
      <c r="M9" s="10">
        <v>0</v>
      </c>
      <c r="N9" s="10">
        <v>0</v>
      </c>
      <c r="O9" s="10">
        <v>1</v>
      </c>
      <c r="P9" s="10">
        <v>174</v>
      </c>
      <c r="Q9" s="10">
        <v>0</v>
      </c>
      <c r="R9" s="10">
        <v>0</v>
      </c>
      <c r="S9" s="10">
        <v>0</v>
      </c>
      <c r="T9" s="10">
        <v>5</v>
      </c>
      <c r="U9" s="10">
        <v>149</v>
      </c>
      <c r="V9" s="10">
        <v>23</v>
      </c>
      <c r="W9" s="10">
        <v>0</v>
      </c>
      <c r="X9" s="10">
        <v>0</v>
      </c>
      <c r="Y9" s="10">
        <v>0</v>
      </c>
      <c r="Z9" s="10">
        <v>0</v>
      </c>
      <c r="AA9" s="10">
        <v>8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37</v>
      </c>
      <c r="AH9" s="10">
        <v>0</v>
      </c>
      <c r="AI9" s="10">
        <v>0</v>
      </c>
      <c r="AJ9" s="10">
        <v>0</v>
      </c>
      <c r="AK9" s="10">
        <v>3</v>
      </c>
      <c r="AL9" s="10">
        <v>0</v>
      </c>
      <c r="AM9" s="10">
        <v>6</v>
      </c>
      <c r="AN9" s="10">
        <v>1</v>
      </c>
      <c r="AO9" s="10">
        <v>0</v>
      </c>
    </row>
    <row r="10" spans="1:41" x14ac:dyDescent="0.25">
      <c r="A10" s="4" t="s">
        <v>54</v>
      </c>
      <c r="B10" s="9">
        <v>337</v>
      </c>
      <c r="C10" s="9">
        <v>249</v>
      </c>
      <c r="D10" s="9">
        <v>0</v>
      </c>
      <c r="E10" s="9">
        <v>132</v>
      </c>
      <c r="F10" s="9">
        <v>0</v>
      </c>
      <c r="G10" s="9">
        <v>13</v>
      </c>
      <c r="H10" s="9">
        <v>39</v>
      </c>
      <c r="I10" s="9">
        <v>21</v>
      </c>
      <c r="J10" s="9">
        <v>26</v>
      </c>
      <c r="K10" s="9">
        <v>5</v>
      </c>
      <c r="L10" s="9">
        <v>15</v>
      </c>
      <c r="M10" s="9">
        <v>0</v>
      </c>
      <c r="N10" s="9">
        <v>2</v>
      </c>
      <c r="O10" s="9">
        <v>0</v>
      </c>
      <c r="P10" s="9">
        <v>527</v>
      </c>
      <c r="Q10" s="9">
        <v>62</v>
      </c>
      <c r="R10" s="9">
        <v>0</v>
      </c>
      <c r="S10" s="9">
        <v>11</v>
      </c>
      <c r="T10" s="9">
        <v>0</v>
      </c>
      <c r="U10" s="9">
        <v>405</v>
      </c>
      <c r="V10" s="9">
        <v>28</v>
      </c>
      <c r="W10" s="9">
        <v>0</v>
      </c>
      <c r="X10" s="9">
        <v>0</v>
      </c>
      <c r="Y10" s="9">
        <v>37</v>
      </c>
      <c r="Z10" s="9">
        <v>0</v>
      </c>
      <c r="AA10" s="9">
        <v>31</v>
      </c>
      <c r="AB10" s="9">
        <v>2</v>
      </c>
      <c r="AC10" s="9">
        <v>0</v>
      </c>
      <c r="AD10" s="9">
        <v>24</v>
      </c>
      <c r="AE10" s="9">
        <v>0</v>
      </c>
      <c r="AF10" s="9">
        <v>0</v>
      </c>
      <c r="AG10" s="9">
        <v>26</v>
      </c>
      <c r="AH10" s="9">
        <v>0</v>
      </c>
      <c r="AI10" s="9">
        <v>0</v>
      </c>
      <c r="AJ10" s="9">
        <v>5</v>
      </c>
      <c r="AK10" s="9">
        <v>11</v>
      </c>
      <c r="AL10" s="9">
        <v>10</v>
      </c>
      <c r="AM10" s="9">
        <v>1</v>
      </c>
      <c r="AN10" s="9">
        <v>0</v>
      </c>
      <c r="AO10" s="9">
        <v>0</v>
      </c>
    </row>
    <row r="11" spans="1:41" x14ac:dyDescent="0.25">
      <c r="A11" s="6" t="s">
        <v>57</v>
      </c>
      <c r="B11" s="10">
        <v>8</v>
      </c>
      <c r="C11" s="10">
        <v>55</v>
      </c>
      <c r="D11" s="10">
        <v>0</v>
      </c>
      <c r="E11" s="10">
        <v>0</v>
      </c>
      <c r="F11" s="10">
        <v>0</v>
      </c>
      <c r="G11" s="10">
        <v>49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3</v>
      </c>
      <c r="AF11" s="10">
        <v>0</v>
      </c>
      <c r="AG11" s="10">
        <v>7</v>
      </c>
      <c r="AH11" s="10">
        <v>0</v>
      </c>
      <c r="AI11" s="10">
        <v>0</v>
      </c>
      <c r="AJ11" s="10">
        <v>0</v>
      </c>
      <c r="AK11" s="10">
        <v>14</v>
      </c>
      <c r="AL11" s="10">
        <v>0</v>
      </c>
      <c r="AM11" s="10">
        <v>0</v>
      </c>
      <c r="AN11" s="10">
        <v>16</v>
      </c>
      <c r="AO11" s="10">
        <v>2</v>
      </c>
    </row>
    <row r="12" spans="1:41" x14ac:dyDescent="0.25">
      <c r="A12" s="4" t="s">
        <v>62</v>
      </c>
      <c r="B12" s="9">
        <v>230</v>
      </c>
      <c r="C12" s="9">
        <v>222</v>
      </c>
      <c r="D12" s="9">
        <v>0</v>
      </c>
      <c r="E12" s="9">
        <v>3268</v>
      </c>
      <c r="F12" s="9">
        <v>281</v>
      </c>
      <c r="G12" s="9">
        <v>257</v>
      </c>
      <c r="H12" s="9">
        <v>0</v>
      </c>
      <c r="I12" s="9">
        <v>0</v>
      </c>
      <c r="J12" s="9">
        <v>7</v>
      </c>
      <c r="K12" s="9">
        <v>1</v>
      </c>
      <c r="L12" s="9">
        <v>1</v>
      </c>
      <c r="M12" s="9">
        <v>6</v>
      </c>
      <c r="N12" s="9">
        <v>1</v>
      </c>
      <c r="O12" s="9">
        <v>1</v>
      </c>
      <c r="P12" s="9">
        <v>1625</v>
      </c>
      <c r="Q12" s="9">
        <v>0</v>
      </c>
      <c r="R12" s="9">
        <v>0</v>
      </c>
      <c r="S12" s="9">
        <v>0</v>
      </c>
      <c r="T12" s="9">
        <v>0</v>
      </c>
      <c r="U12" s="9">
        <v>126</v>
      </c>
      <c r="V12" s="9">
        <v>694</v>
      </c>
      <c r="W12" s="9">
        <v>1</v>
      </c>
      <c r="X12" s="9">
        <v>0</v>
      </c>
      <c r="Y12" s="9">
        <v>0</v>
      </c>
      <c r="Z12" s="9">
        <v>0</v>
      </c>
      <c r="AA12" s="9">
        <v>925</v>
      </c>
      <c r="AB12" s="9">
        <v>5</v>
      </c>
      <c r="AC12" s="9">
        <v>0</v>
      </c>
      <c r="AD12" s="9">
        <v>0</v>
      </c>
      <c r="AE12" s="9">
        <v>14</v>
      </c>
      <c r="AF12" s="9">
        <v>1</v>
      </c>
      <c r="AG12" s="9">
        <v>186</v>
      </c>
      <c r="AH12" s="9">
        <v>1</v>
      </c>
      <c r="AI12" s="9">
        <v>0</v>
      </c>
      <c r="AJ12" s="9">
        <v>0</v>
      </c>
      <c r="AK12" s="9">
        <v>37</v>
      </c>
      <c r="AL12" s="9">
        <v>131</v>
      </c>
      <c r="AM12" s="9">
        <v>35</v>
      </c>
      <c r="AN12" s="9">
        <v>22</v>
      </c>
      <c r="AO12" s="9">
        <v>0</v>
      </c>
    </row>
    <row r="13" spans="1:41" x14ac:dyDescent="0.25">
      <c r="A13" s="6" t="s">
        <v>63</v>
      </c>
      <c r="B13" s="10">
        <v>122</v>
      </c>
      <c r="C13" s="10">
        <v>1067</v>
      </c>
      <c r="D13" s="10">
        <v>0</v>
      </c>
      <c r="E13" s="10">
        <v>768</v>
      </c>
      <c r="F13" s="10">
        <v>0</v>
      </c>
      <c r="G13" s="10">
        <v>210</v>
      </c>
      <c r="H13" s="10">
        <v>587</v>
      </c>
      <c r="I13" s="10">
        <v>9</v>
      </c>
      <c r="J13" s="10">
        <v>426</v>
      </c>
      <c r="K13" s="10">
        <v>0</v>
      </c>
      <c r="L13" s="10">
        <v>0</v>
      </c>
      <c r="M13" s="10">
        <v>2</v>
      </c>
      <c r="N13" s="10">
        <v>0</v>
      </c>
      <c r="O13" s="10">
        <v>7</v>
      </c>
      <c r="P13" s="10">
        <v>30</v>
      </c>
      <c r="Q13" s="10">
        <v>21</v>
      </c>
      <c r="R13" s="10">
        <v>25</v>
      </c>
      <c r="S13" s="10">
        <v>1</v>
      </c>
      <c r="T13" s="10">
        <v>0</v>
      </c>
      <c r="U13" s="10">
        <v>351</v>
      </c>
      <c r="V13" s="10">
        <v>2</v>
      </c>
      <c r="W13" s="10">
        <v>0</v>
      </c>
      <c r="X13" s="10">
        <v>0</v>
      </c>
      <c r="Y13" s="10">
        <v>0</v>
      </c>
      <c r="Z13" s="10">
        <v>0</v>
      </c>
      <c r="AA13" s="10">
        <v>3</v>
      </c>
      <c r="AB13" s="10">
        <v>0</v>
      </c>
      <c r="AC13" s="10">
        <v>0</v>
      </c>
      <c r="AD13" s="10">
        <v>3</v>
      </c>
      <c r="AE13" s="10">
        <v>18</v>
      </c>
      <c r="AF13" s="10">
        <v>3</v>
      </c>
      <c r="AG13" s="10">
        <v>219</v>
      </c>
      <c r="AH13" s="10">
        <v>0</v>
      </c>
      <c r="AI13" s="10">
        <v>0</v>
      </c>
      <c r="AJ13" s="10">
        <v>0</v>
      </c>
      <c r="AK13" s="10">
        <v>17</v>
      </c>
      <c r="AL13" s="10">
        <v>0</v>
      </c>
      <c r="AM13" s="10">
        <v>10</v>
      </c>
      <c r="AN13" s="10">
        <v>31</v>
      </c>
      <c r="AO13" s="10">
        <v>2</v>
      </c>
    </row>
    <row r="14" spans="1:41" x14ac:dyDescent="0.25">
      <c r="A14" s="4" t="s">
        <v>66</v>
      </c>
      <c r="B14" s="9">
        <v>209</v>
      </c>
      <c r="C14" s="9">
        <v>291</v>
      </c>
      <c r="D14" s="9">
        <v>0</v>
      </c>
      <c r="E14" s="9">
        <v>1231</v>
      </c>
      <c r="F14" s="9">
        <v>0</v>
      </c>
      <c r="G14" s="9">
        <v>91</v>
      </c>
      <c r="H14" s="9">
        <v>356</v>
      </c>
      <c r="I14" s="9">
        <v>10</v>
      </c>
      <c r="J14" s="9">
        <v>64</v>
      </c>
      <c r="K14" s="9">
        <v>14</v>
      </c>
      <c r="L14" s="9">
        <v>6</v>
      </c>
      <c r="M14" s="9">
        <v>0</v>
      </c>
      <c r="N14" s="9">
        <v>31</v>
      </c>
      <c r="O14" s="9">
        <v>13</v>
      </c>
      <c r="P14" s="9">
        <v>727</v>
      </c>
      <c r="Q14" s="9">
        <v>22</v>
      </c>
      <c r="R14" s="9">
        <v>8</v>
      </c>
      <c r="S14" s="9">
        <v>0</v>
      </c>
      <c r="T14" s="9">
        <v>0</v>
      </c>
      <c r="U14" s="9">
        <v>762</v>
      </c>
      <c r="V14" s="9">
        <v>25</v>
      </c>
      <c r="W14" s="9">
        <v>0</v>
      </c>
      <c r="X14" s="9">
        <v>0</v>
      </c>
      <c r="Y14" s="9">
        <v>3</v>
      </c>
      <c r="Z14" s="9">
        <v>0</v>
      </c>
      <c r="AA14" s="9">
        <v>19</v>
      </c>
      <c r="AB14" s="9">
        <v>0</v>
      </c>
      <c r="AC14" s="9">
        <v>0</v>
      </c>
      <c r="AD14" s="9">
        <v>142</v>
      </c>
      <c r="AE14" s="9">
        <v>0</v>
      </c>
      <c r="AF14" s="9">
        <v>0</v>
      </c>
      <c r="AG14" s="9">
        <v>92</v>
      </c>
      <c r="AH14" s="9">
        <v>3</v>
      </c>
      <c r="AI14" s="9">
        <v>9</v>
      </c>
      <c r="AJ14" s="9">
        <v>0</v>
      </c>
      <c r="AK14" s="9">
        <v>38</v>
      </c>
      <c r="AL14" s="9">
        <v>40</v>
      </c>
      <c r="AM14" s="9">
        <v>4</v>
      </c>
      <c r="AN14" s="9">
        <v>3</v>
      </c>
      <c r="AO14" s="9">
        <v>0</v>
      </c>
    </row>
    <row r="15" spans="1:41" x14ac:dyDescent="0.25">
      <c r="A15" s="6" t="s">
        <v>154</v>
      </c>
      <c r="B15" s="10">
        <v>947</v>
      </c>
      <c r="C15" s="10">
        <v>45</v>
      </c>
      <c r="D15" s="10">
        <v>0</v>
      </c>
      <c r="E15" s="10">
        <v>746</v>
      </c>
      <c r="F15" s="10">
        <v>0</v>
      </c>
      <c r="G15" s="10">
        <v>38</v>
      </c>
      <c r="H15" s="10">
        <v>161</v>
      </c>
      <c r="I15" s="10">
        <v>42</v>
      </c>
      <c r="J15" s="10">
        <v>23</v>
      </c>
      <c r="K15" s="10">
        <v>4</v>
      </c>
      <c r="L15" s="10">
        <v>0</v>
      </c>
      <c r="M15" s="10">
        <v>1</v>
      </c>
      <c r="N15" s="10">
        <v>53</v>
      </c>
      <c r="O15" s="10">
        <v>139</v>
      </c>
      <c r="P15" s="10">
        <v>366</v>
      </c>
      <c r="Q15" s="10">
        <v>0</v>
      </c>
      <c r="R15" s="10">
        <v>19</v>
      </c>
      <c r="S15" s="10">
        <v>0</v>
      </c>
      <c r="T15" s="10">
        <v>3</v>
      </c>
      <c r="U15" s="10">
        <v>278</v>
      </c>
      <c r="V15" s="10">
        <v>32</v>
      </c>
      <c r="W15" s="10">
        <v>1</v>
      </c>
      <c r="X15" s="10">
        <v>0</v>
      </c>
      <c r="Y15" s="10">
        <v>1</v>
      </c>
      <c r="Z15" s="10">
        <v>0</v>
      </c>
      <c r="AA15" s="10">
        <v>9</v>
      </c>
      <c r="AB15" s="10">
        <v>1</v>
      </c>
      <c r="AC15" s="10">
        <v>0</v>
      </c>
      <c r="AD15" s="10">
        <v>9</v>
      </c>
      <c r="AE15" s="10">
        <v>0</v>
      </c>
      <c r="AF15" s="10">
        <v>0</v>
      </c>
      <c r="AG15" s="10">
        <v>42</v>
      </c>
      <c r="AH15" s="10">
        <v>0</v>
      </c>
      <c r="AI15" s="10">
        <v>0</v>
      </c>
      <c r="AJ15" s="10">
        <v>3</v>
      </c>
      <c r="AK15" s="10">
        <v>1</v>
      </c>
      <c r="AL15" s="10">
        <v>63</v>
      </c>
      <c r="AM15" s="10">
        <v>4</v>
      </c>
      <c r="AN15" s="10">
        <v>0</v>
      </c>
      <c r="AO15" s="10">
        <v>0</v>
      </c>
    </row>
    <row r="16" spans="1:41" x14ac:dyDescent="0.25">
      <c r="A16" s="4" t="s">
        <v>68</v>
      </c>
      <c r="B16" s="9">
        <v>24</v>
      </c>
      <c r="C16" s="9">
        <v>45</v>
      </c>
      <c r="D16" s="9">
        <v>17</v>
      </c>
      <c r="E16" s="9">
        <v>889</v>
      </c>
      <c r="F16" s="9">
        <v>104</v>
      </c>
      <c r="G16" s="9">
        <v>6</v>
      </c>
      <c r="H16" s="9">
        <v>38</v>
      </c>
      <c r="I16" s="9">
        <v>0</v>
      </c>
      <c r="J16" s="9">
        <v>6</v>
      </c>
      <c r="K16" s="9">
        <v>3</v>
      </c>
      <c r="L16" s="9">
        <v>0</v>
      </c>
      <c r="M16" s="9">
        <v>0</v>
      </c>
      <c r="N16" s="9">
        <v>0</v>
      </c>
      <c r="O16" s="9">
        <v>2</v>
      </c>
      <c r="P16" s="9">
        <v>614</v>
      </c>
      <c r="Q16" s="9">
        <v>158</v>
      </c>
      <c r="R16" s="9">
        <v>6</v>
      </c>
      <c r="S16" s="9">
        <v>1</v>
      </c>
      <c r="T16" s="9">
        <v>0</v>
      </c>
      <c r="U16" s="9">
        <v>113</v>
      </c>
      <c r="V16" s="9">
        <v>40</v>
      </c>
      <c r="W16" s="9">
        <v>2</v>
      </c>
      <c r="X16" s="9">
        <v>0</v>
      </c>
      <c r="Y16" s="9">
        <v>2</v>
      </c>
      <c r="Z16" s="9">
        <v>0</v>
      </c>
      <c r="AA16" s="9">
        <v>22</v>
      </c>
      <c r="AB16" s="9">
        <v>4</v>
      </c>
      <c r="AC16" s="9">
        <v>0</v>
      </c>
      <c r="AD16" s="9">
        <v>21</v>
      </c>
      <c r="AE16" s="9">
        <v>6</v>
      </c>
      <c r="AF16" s="9">
        <v>0</v>
      </c>
      <c r="AG16" s="9">
        <v>22</v>
      </c>
      <c r="AH16" s="9">
        <v>0</v>
      </c>
      <c r="AI16" s="9">
        <v>2</v>
      </c>
      <c r="AJ16" s="9">
        <v>0</v>
      </c>
      <c r="AK16" s="9">
        <v>7</v>
      </c>
      <c r="AL16" s="9">
        <v>7</v>
      </c>
      <c r="AM16" s="9">
        <v>11</v>
      </c>
      <c r="AN16" s="9">
        <v>11</v>
      </c>
      <c r="AO16" s="9">
        <v>0</v>
      </c>
    </row>
    <row r="17" spans="1:41" x14ac:dyDescent="0.25">
      <c r="A17" s="6" t="s">
        <v>69</v>
      </c>
      <c r="B17" s="10">
        <v>383</v>
      </c>
      <c r="C17" s="10">
        <v>326</v>
      </c>
      <c r="D17" s="10">
        <v>0</v>
      </c>
      <c r="E17" s="10">
        <v>2726</v>
      </c>
      <c r="F17" s="10">
        <v>2</v>
      </c>
      <c r="G17" s="10">
        <v>37</v>
      </c>
      <c r="H17" s="10">
        <v>189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228</v>
      </c>
      <c r="Q17" s="10">
        <v>0</v>
      </c>
      <c r="R17" s="10">
        <v>2</v>
      </c>
      <c r="S17" s="10">
        <v>7</v>
      </c>
      <c r="T17" s="10">
        <v>11</v>
      </c>
      <c r="U17" s="10">
        <v>184</v>
      </c>
      <c r="V17" s="10">
        <v>65</v>
      </c>
      <c r="W17" s="10">
        <v>0</v>
      </c>
      <c r="X17" s="10">
        <v>0</v>
      </c>
      <c r="Y17" s="10">
        <v>5</v>
      </c>
      <c r="Z17" s="10">
        <v>0</v>
      </c>
      <c r="AA17" s="10">
        <v>23</v>
      </c>
      <c r="AB17" s="10">
        <v>2</v>
      </c>
      <c r="AC17" s="10">
        <v>1</v>
      </c>
      <c r="AD17" s="10">
        <v>67</v>
      </c>
      <c r="AE17" s="10">
        <v>2</v>
      </c>
      <c r="AF17" s="10">
        <v>9</v>
      </c>
      <c r="AG17" s="10">
        <v>473</v>
      </c>
      <c r="AH17" s="10">
        <v>0</v>
      </c>
      <c r="AI17" s="10">
        <v>0</v>
      </c>
      <c r="AJ17" s="10">
        <v>0</v>
      </c>
      <c r="AK17" s="10">
        <v>8</v>
      </c>
      <c r="AL17" s="10">
        <v>0</v>
      </c>
      <c r="AM17" s="10">
        <v>10</v>
      </c>
      <c r="AN17" s="10">
        <v>8</v>
      </c>
      <c r="AO17" s="10">
        <v>0</v>
      </c>
    </row>
    <row r="18" spans="1:41" x14ac:dyDescent="0.25">
      <c r="A18" s="4" t="s">
        <v>73</v>
      </c>
      <c r="B18" s="9">
        <v>785</v>
      </c>
      <c r="C18" s="9">
        <v>866</v>
      </c>
      <c r="D18" s="9">
        <v>0</v>
      </c>
      <c r="E18" s="9">
        <v>3054</v>
      </c>
      <c r="F18" s="9">
        <v>0</v>
      </c>
      <c r="G18" s="9">
        <v>22</v>
      </c>
      <c r="H18" s="9">
        <v>473</v>
      </c>
      <c r="I18" s="9">
        <v>4</v>
      </c>
      <c r="J18" s="9">
        <v>144</v>
      </c>
      <c r="K18" s="9">
        <v>28</v>
      </c>
      <c r="L18" s="9">
        <v>2</v>
      </c>
      <c r="M18" s="9">
        <v>6</v>
      </c>
      <c r="N18" s="9">
        <v>6</v>
      </c>
      <c r="O18" s="9">
        <v>8</v>
      </c>
      <c r="P18" s="9">
        <v>1981</v>
      </c>
      <c r="Q18" s="9">
        <v>49</v>
      </c>
      <c r="R18" s="9">
        <v>0</v>
      </c>
      <c r="S18" s="9">
        <v>6</v>
      </c>
      <c r="T18" s="9">
        <v>0</v>
      </c>
      <c r="U18" s="9">
        <v>309</v>
      </c>
      <c r="V18" s="9">
        <v>2</v>
      </c>
      <c r="W18" s="9">
        <v>0</v>
      </c>
      <c r="X18" s="9">
        <v>0</v>
      </c>
      <c r="Y18" s="9">
        <v>0</v>
      </c>
      <c r="Z18" s="9">
        <v>0</v>
      </c>
      <c r="AA18" s="9">
        <v>164</v>
      </c>
      <c r="AB18" s="9">
        <v>4</v>
      </c>
      <c r="AC18" s="9">
        <v>3</v>
      </c>
      <c r="AD18" s="9">
        <v>254</v>
      </c>
      <c r="AE18" s="9">
        <v>0</v>
      </c>
      <c r="AF18" s="9">
        <v>0</v>
      </c>
      <c r="AG18" s="9">
        <v>251</v>
      </c>
      <c r="AH18" s="9">
        <v>0</v>
      </c>
      <c r="AI18" s="9">
        <v>0</v>
      </c>
      <c r="AJ18" s="9">
        <v>0</v>
      </c>
      <c r="AK18" s="9">
        <v>67</v>
      </c>
      <c r="AL18" s="9">
        <v>0</v>
      </c>
      <c r="AM18" s="9">
        <v>4</v>
      </c>
      <c r="AN18" s="9">
        <v>1</v>
      </c>
      <c r="AO18" s="9">
        <v>1</v>
      </c>
    </row>
    <row r="19" spans="1:41" x14ac:dyDescent="0.25">
      <c r="A19" s="6" t="s">
        <v>155</v>
      </c>
      <c r="B19" s="10">
        <v>85</v>
      </c>
      <c r="C19" s="10">
        <v>23</v>
      </c>
      <c r="D19" s="10">
        <v>0</v>
      </c>
      <c r="E19" s="10">
        <v>0</v>
      </c>
      <c r="F19" s="10">
        <v>0</v>
      </c>
      <c r="G19" s="10">
        <v>3</v>
      </c>
      <c r="H19" s="10">
        <v>0</v>
      </c>
      <c r="I19" s="10">
        <v>0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266</v>
      </c>
      <c r="Q19" s="10">
        <v>1</v>
      </c>
      <c r="R19" s="10">
        <v>3</v>
      </c>
      <c r="S19" s="10">
        <v>1</v>
      </c>
      <c r="T19" s="10">
        <v>0</v>
      </c>
      <c r="U19" s="10">
        <v>213</v>
      </c>
      <c r="V19" s="10">
        <v>50</v>
      </c>
      <c r="W19" s="10">
        <v>0</v>
      </c>
      <c r="X19" s="10">
        <v>0</v>
      </c>
      <c r="Y19" s="10">
        <v>0</v>
      </c>
      <c r="Z19" s="10">
        <v>0</v>
      </c>
      <c r="AA19" s="10">
        <v>2</v>
      </c>
      <c r="AB19" s="10">
        <v>0</v>
      </c>
      <c r="AC19" s="10">
        <v>0</v>
      </c>
      <c r="AD19" s="10">
        <v>4</v>
      </c>
      <c r="AE19" s="10">
        <v>0</v>
      </c>
      <c r="AF19" s="10">
        <v>0</v>
      </c>
      <c r="AG19" s="10">
        <v>404</v>
      </c>
      <c r="AH19" s="10">
        <v>0</v>
      </c>
      <c r="AI19" s="10">
        <v>0</v>
      </c>
      <c r="AJ19" s="10">
        <v>0</v>
      </c>
      <c r="AK19" s="10">
        <v>5</v>
      </c>
      <c r="AL19" s="10">
        <v>0</v>
      </c>
      <c r="AM19" s="10">
        <v>5</v>
      </c>
      <c r="AN19" s="10">
        <v>1</v>
      </c>
      <c r="AO19" s="10">
        <v>0</v>
      </c>
    </row>
    <row r="20" spans="1:41" x14ac:dyDescent="0.25">
      <c r="A20" s="4" t="s">
        <v>76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17</v>
      </c>
      <c r="H20" s="9">
        <v>45</v>
      </c>
      <c r="I20" s="9">
        <v>15</v>
      </c>
      <c r="J20" s="9">
        <v>113</v>
      </c>
      <c r="K20" s="9">
        <v>26</v>
      </c>
      <c r="L20" s="9">
        <v>0</v>
      </c>
      <c r="M20" s="9">
        <v>28</v>
      </c>
      <c r="N20" s="9">
        <v>9</v>
      </c>
      <c r="O20" s="9">
        <v>9</v>
      </c>
      <c r="P20" s="9">
        <v>176</v>
      </c>
      <c r="Q20" s="9">
        <v>38</v>
      </c>
      <c r="R20" s="9">
        <v>0</v>
      </c>
      <c r="S20" s="9">
        <v>0</v>
      </c>
      <c r="T20" s="9">
        <v>0</v>
      </c>
      <c r="U20" s="9">
        <v>2</v>
      </c>
      <c r="V20" s="9">
        <v>18</v>
      </c>
      <c r="W20" s="9">
        <v>0</v>
      </c>
      <c r="X20" s="9">
        <v>0</v>
      </c>
      <c r="Y20" s="9">
        <v>1</v>
      </c>
      <c r="Z20" s="9">
        <v>0</v>
      </c>
      <c r="AA20" s="9">
        <v>5</v>
      </c>
      <c r="AB20" s="9">
        <v>0</v>
      </c>
      <c r="AC20" s="9">
        <v>0</v>
      </c>
      <c r="AD20" s="9">
        <v>6</v>
      </c>
      <c r="AE20" s="9">
        <v>21</v>
      </c>
      <c r="AF20" s="9">
        <v>15</v>
      </c>
      <c r="AG20" s="9">
        <v>13</v>
      </c>
      <c r="AH20" s="9">
        <v>0</v>
      </c>
      <c r="AI20" s="9">
        <v>0</v>
      </c>
      <c r="AJ20" s="9">
        <v>0</v>
      </c>
      <c r="AK20" s="9">
        <v>0</v>
      </c>
      <c r="AL20" s="9">
        <v>1</v>
      </c>
      <c r="AM20" s="9">
        <v>0</v>
      </c>
      <c r="AN20" s="9">
        <v>1</v>
      </c>
      <c r="AO20" s="9">
        <v>0</v>
      </c>
    </row>
    <row r="21" spans="1:41" x14ac:dyDescent="0.25">
      <c r="A21" s="6" t="s">
        <v>77</v>
      </c>
      <c r="B21" s="10">
        <v>6707</v>
      </c>
      <c r="C21" s="10">
        <v>7607</v>
      </c>
      <c r="D21" s="10">
        <v>0</v>
      </c>
      <c r="E21" s="10">
        <v>24398</v>
      </c>
      <c r="F21" s="10">
        <v>10</v>
      </c>
      <c r="G21" s="10">
        <v>840</v>
      </c>
      <c r="H21" s="10">
        <v>2277</v>
      </c>
      <c r="I21" s="10">
        <v>413</v>
      </c>
      <c r="J21" s="10">
        <v>4104</v>
      </c>
      <c r="K21" s="10">
        <v>1668</v>
      </c>
      <c r="L21" s="10">
        <v>96</v>
      </c>
      <c r="M21" s="10">
        <v>2669</v>
      </c>
      <c r="N21" s="10">
        <v>305</v>
      </c>
      <c r="O21" s="10">
        <v>1002</v>
      </c>
      <c r="P21" s="10">
        <v>11413</v>
      </c>
      <c r="Q21" s="10">
        <v>1544</v>
      </c>
      <c r="R21" s="10">
        <v>91</v>
      </c>
      <c r="S21" s="10">
        <v>473</v>
      </c>
      <c r="T21" s="10">
        <v>613</v>
      </c>
      <c r="U21" s="10">
        <v>6425</v>
      </c>
      <c r="V21" s="10">
        <v>601</v>
      </c>
      <c r="W21" s="10">
        <v>2</v>
      </c>
      <c r="X21" s="10">
        <v>0</v>
      </c>
      <c r="Y21" s="10">
        <v>37</v>
      </c>
      <c r="Z21" s="10">
        <v>4</v>
      </c>
      <c r="AA21" s="10">
        <v>273</v>
      </c>
      <c r="AB21" s="10">
        <v>4</v>
      </c>
      <c r="AC21" s="10">
        <v>0</v>
      </c>
      <c r="AD21" s="10">
        <v>1005</v>
      </c>
      <c r="AE21" s="10">
        <v>713</v>
      </c>
      <c r="AF21" s="10">
        <v>1</v>
      </c>
      <c r="AG21" s="10">
        <v>465</v>
      </c>
      <c r="AH21" s="10">
        <v>95</v>
      </c>
      <c r="AI21" s="10">
        <v>65</v>
      </c>
      <c r="AJ21" s="10">
        <v>5</v>
      </c>
      <c r="AK21" s="10">
        <v>17</v>
      </c>
      <c r="AL21" s="10">
        <v>95</v>
      </c>
      <c r="AM21" s="10">
        <v>13</v>
      </c>
      <c r="AN21" s="10">
        <v>62</v>
      </c>
      <c r="AO21" s="10">
        <v>0</v>
      </c>
    </row>
    <row r="22" spans="1:41" s="15" customFormat="1" x14ac:dyDescent="0.25">
      <c r="A22" s="13" t="s">
        <v>79</v>
      </c>
      <c r="B22" s="14">
        <f t="shared" ref="B22:AO22" si="0">SUM(B4:B21)</f>
        <v>17106</v>
      </c>
      <c r="C22" s="14">
        <f t="shared" si="0"/>
        <v>11544</v>
      </c>
      <c r="D22" s="14">
        <f t="shared" si="0"/>
        <v>470</v>
      </c>
      <c r="E22" s="14">
        <f t="shared" si="0"/>
        <v>57399</v>
      </c>
      <c r="F22" s="14">
        <f t="shared" si="0"/>
        <v>4090</v>
      </c>
      <c r="G22" s="14">
        <f t="shared" si="0"/>
        <v>2142</v>
      </c>
      <c r="H22" s="14">
        <f t="shared" si="0"/>
        <v>6229</v>
      </c>
      <c r="I22" s="14">
        <f t="shared" si="0"/>
        <v>647</v>
      </c>
      <c r="J22" s="14">
        <f t="shared" si="0"/>
        <v>6512</v>
      </c>
      <c r="K22" s="14">
        <f t="shared" si="0"/>
        <v>2254</v>
      </c>
      <c r="L22" s="14">
        <f t="shared" si="0"/>
        <v>142</v>
      </c>
      <c r="M22" s="14">
        <f t="shared" si="0"/>
        <v>2833</v>
      </c>
      <c r="N22" s="14">
        <f t="shared" si="0"/>
        <v>563</v>
      </c>
      <c r="O22" s="14">
        <f t="shared" si="0"/>
        <v>1411</v>
      </c>
      <c r="P22" s="14">
        <f t="shared" si="0"/>
        <v>23248</v>
      </c>
      <c r="Q22" s="14">
        <f t="shared" si="0"/>
        <v>3222</v>
      </c>
      <c r="R22" s="14">
        <f t="shared" si="0"/>
        <v>361</v>
      </c>
      <c r="S22" s="14">
        <f t="shared" si="0"/>
        <v>503</v>
      </c>
      <c r="T22" s="14">
        <f t="shared" si="0"/>
        <v>657</v>
      </c>
      <c r="U22" s="14">
        <f t="shared" si="0"/>
        <v>11694</v>
      </c>
      <c r="V22" s="14">
        <f t="shared" si="0"/>
        <v>1978</v>
      </c>
      <c r="W22" s="14">
        <f t="shared" si="0"/>
        <v>71</v>
      </c>
      <c r="X22" s="14">
        <f t="shared" si="0"/>
        <v>0</v>
      </c>
      <c r="Y22" s="14">
        <f t="shared" si="0"/>
        <v>113</v>
      </c>
      <c r="Z22" s="14">
        <f t="shared" si="0"/>
        <v>16</v>
      </c>
      <c r="AA22" s="14">
        <f t="shared" si="0"/>
        <v>1668</v>
      </c>
      <c r="AB22" s="14">
        <f t="shared" si="0"/>
        <v>24</v>
      </c>
      <c r="AC22" s="14">
        <f t="shared" si="0"/>
        <v>4</v>
      </c>
      <c r="AD22" s="14">
        <f t="shared" si="0"/>
        <v>2176</v>
      </c>
      <c r="AE22" s="14">
        <f t="shared" si="0"/>
        <v>904</v>
      </c>
      <c r="AF22" s="14">
        <f t="shared" si="0"/>
        <v>34</v>
      </c>
      <c r="AG22" s="14">
        <f t="shared" si="0"/>
        <v>2705</v>
      </c>
      <c r="AH22" s="14">
        <f t="shared" si="0"/>
        <v>100</v>
      </c>
      <c r="AI22" s="14">
        <f t="shared" si="0"/>
        <v>76</v>
      </c>
      <c r="AJ22" s="14">
        <f t="shared" si="0"/>
        <v>13</v>
      </c>
      <c r="AK22" s="14">
        <f t="shared" si="0"/>
        <v>416</v>
      </c>
      <c r="AL22" s="14">
        <f t="shared" si="0"/>
        <v>573</v>
      </c>
      <c r="AM22" s="14">
        <f t="shared" si="0"/>
        <v>143</v>
      </c>
      <c r="AN22" s="14">
        <f t="shared" si="0"/>
        <v>178</v>
      </c>
      <c r="AO22" s="14">
        <f t="shared" si="0"/>
        <v>11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577B34D49516419E58B9A86A6BD3A2" ma:contentTypeVersion="8" ma:contentTypeDescription="Crie um novo documento." ma:contentTypeScope="" ma:versionID="cbef33bc3d0e02a3fc25993b341b8153">
  <xsd:schema xmlns:xsd="http://www.w3.org/2001/XMLSchema" xmlns:xs="http://www.w3.org/2001/XMLSchema" xmlns:p="http://schemas.microsoft.com/office/2006/metadata/properties" xmlns:ns2="e8f4da7d-fbad-4547-ab7f-16bf82bb2493" targetNamespace="http://schemas.microsoft.com/office/2006/metadata/properties" ma:root="true" ma:fieldsID="56523d878f46c449b029b007c942565a" ns2:_="">
    <xsd:import namespace="e8f4da7d-fbad-4547-ab7f-16bf82bb2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4da7d-fbad-4547-ab7f-16bf82bb2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0098F5-04D4-41D6-8813-C324D60C78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E98C8A-6FF7-4867-94D8-53875AFE2E41}"/>
</file>

<file path=customXml/itemProps3.xml><?xml version="1.0" encoding="utf-8"?>
<ds:datastoreItem xmlns:ds="http://schemas.openxmlformats.org/officeDocument/2006/customXml" ds:itemID="{685181E8-2F7D-4708-A308-2DE1BC9480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Cível</vt:lpstr>
      <vt:lpstr>Varas Singulares e Júri</vt:lpstr>
      <vt:lpstr>Infância e Juventude</vt:lpstr>
      <vt:lpstr>Execução Criminal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Dante Costa Santos</cp:lastModifiedBy>
  <dcterms:created xsi:type="dcterms:W3CDTF">2021-12-06T21:23:41Z</dcterms:created>
  <dcterms:modified xsi:type="dcterms:W3CDTF">2021-12-16T21:40:50Z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0x010100A6577B34D49516419E58B9A86A6BD3A2</vt:lpwstr>
  </property>
</Properties>
</file>