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Civel" sheetId="1" r:id="rId1"/>
    <sheet name="Varas Singulares e Júri" sheetId="2" r:id="rId2"/>
    <sheet name="Infância e Juventude" sheetId="3" r:id="rId3"/>
    <sheet name="Execução Criminal" sheetId="4" r:id="rId4"/>
  </sheets>
  <calcPr calcId="162913" calcMode="manual"/>
</workbook>
</file>

<file path=xl/calcChain.xml><?xml version="1.0" encoding="utf-8"?>
<calcChain xmlns="http://schemas.openxmlformats.org/spreadsheetml/2006/main">
  <c r="B20" i="4" l="1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B19" i="3" l="1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</calcChain>
</file>

<file path=xl/sharedStrings.xml><?xml version="1.0" encoding="utf-8"?>
<sst xmlns="http://schemas.openxmlformats.org/spreadsheetml/2006/main" count="255" uniqueCount="160">
  <si>
    <t>Unidades</t>
  </si>
  <si>
    <t>Atendimentos na Triagem</t>
  </si>
  <si>
    <t>Atendimentos nos Retornos</t>
  </si>
  <si>
    <t>Outros Atendimentos</t>
  </si>
  <si>
    <t>Provisões Assinadas (Convênio OAB)</t>
  </si>
  <si>
    <t>Audiências</t>
  </si>
  <si>
    <t>Mandados de Segurança</t>
  </si>
  <si>
    <t>Habeas Corpus</t>
  </si>
  <si>
    <t>Declaracões Iniciais</t>
  </si>
  <si>
    <t>Acordos Extrajudiciais</t>
  </si>
  <si>
    <t>Alimentos Pelo Provimento TJ nº 261/85</t>
  </si>
  <si>
    <t>Petições Iniciais Propostas</t>
  </si>
  <si>
    <t>Peticções Iniciais Saldo A Propor</t>
  </si>
  <si>
    <t>Respostas</t>
  </si>
  <si>
    <t>Reconvenções</t>
  </si>
  <si>
    <t>Réplicas</t>
  </si>
  <si>
    <t>Apresentação de Quesitos/Impugnações a Laudos</t>
  </si>
  <si>
    <t>Memoriais</t>
  </si>
  <si>
    <t>Outras Petições</t>
  </si>
  <si>
    <t>Cotas em  Autos Judiciais</t>
  </si>
  <si>
    <t>Ciências em Auto Judiciais</t>
  </si>
  <si>
    <t>Plantões</t>
  </si>
  <si>
    <t>Razões de Apelação</t>
  </si>
  <si>
    <t>Razões de Agravos</t>
  </si>
  <si>
    <t>Razões Embargos</t>
  </si>
  <si>
    <t>Razões Recurso Ordinário</t>
  </si>
  <si>
    <t>Razões de Recurso Especial</t>
  </si>
  <si>
    <t>Razões de Recurso Extraordinário</t>
  </si>
  <si>
    <t>Contrarrazões de Apelação</t>
  </si>
  <si>
    <t>Contrarrazões de Agravos</t>
  </si>
  <si>
    <t>Contrarrazões de Embargos</t>
  </si>
  <si>
    <t>Contrarrazões de Recurso Ordinário</t>
  </si>
  <si>
    <t>Contrarrazões de Recurso Especial</t>
  </si>
  <si>
    <t>Contrarrazões de Recurso Extraordinário</t>
  </si>
  <si>
    <t>Ofícios / Cartas Expedidos</t>
  </si>
  <si>
    <t>Participação em Reuniões</t>
  </si>
  <si>
    <t>Ordens de Serviço e Portarias</t>
  </si>
  <si>
    <t>Ações Civis Públicas</t>
  </si>
  <si>
    <t>Araçatuba</t>
  </si>
  <si>
    <t>Araraquara</t>
  </si>
  <si>
    <t>Bauru</t>
  </si>
  <si>
    <t>Campinas</t>
  </si>
  <si>
    <t>Central</t>
  </si>
  <si>
    <t>Diadema</t>
  </si>
  <si>
    <t>Família</t>
  </si>
  <si>
    <t>Fazenda Pública</t>
  </si>
  <si>
    <t>Guarulhos</t>
  </si>
  <si>
    <t>Infância e Juventude</t>
  </si>
  <si>
    <t>Ipiranga</t>
  </si>
  <si>
    <t>Itaquera</t>
  </si>
  <si>
    <t>Jabaquara</t>
  </si>
  <si>
    <t>Jaú</t>
  </si>
  <si>
    <t>Jundiaí</t>
  </si>
  <si>
    <t>Júri</t>
  </si>
  <si>
    <t>Lapa</t>
  </si>
  <si>
    <t>Marília</t>
  </si>
  <si>
    <t>Mogi das Cruzes</t>
  </si>
  <si>
    <t>Nossa Senhora do Ó</t>
  </si>
  <si>
    <t>Osasco</t>
  </si>
  <si>
    <t>Penha</t>
  </si>
  <si>
    <t>Pinheiros</t>
  </si>
  <si>
    <t>Plantão Cível</t>
  </si>
  <si>
    <t>Plantão Família</t>
  </si>
  <si>
    <t>Presidente Prudente</t>
  </si>
  <si>
    <t>Ribeirão Preto</t>
  </si>
  <si>
    <t>Santana</t>
  </si>
  <si>
    <t>Santo Amaro</t>
  </si>
  <si>
    <t>Santos</t>
  </si>
  <si>
    <t>São Bernardo</t>
  </si>
  <si>
    <t>São Carlos</t>
  </si>
  <si>
    <t>São José do Rio Preto</t>
  </si>
  <si>
    <t>São José dos Campos</t>
  </si>
  <si>
    <t>São Miguel Paulista</t>
  </si>
  <si>
    <t>São Vicente</t>
  </si>
  <si>
    <t>Sorocaba</t>
  </si>
  <si>
    <t>Tatuapé</t>
  </si>
  <si>
    <t>Taubaté</t>
  </si>
  <si>
    <t xml:space="preserve">Varas Singulares </t>
  </si>
  <si>
    <t>VEC - SP</t>
  </si>
  <si>
    <t>Vila Prudente</t>
  </si>
  <si>
    <t>Total</t>
  </si>
  <si>
    <t>Varas Singulares e Júri</t>
  </si>
  <si>
    <t>Unidade</t>
  </si>
  <si>
    <t>Atendimentos</t>
  </si>
  <si>
    <t>Provisões (Convênio OAB)</t>
  </si>
  <si>
    <t>Audiências de Instrução com Debate</t>
  </si>
  <si>
    <t>Audicências JeCrim</t>
  </si>
  <si>
    <t>Audiências de Interrogatório</t>
  </si>
  <si>
    <t>Defesas Prévias</t>
  </si>
  <si>
    <t>Artigo 499</t>
  </si>
  <si>
    <t>Alegações</t>
  </si>
  <si>
    <t>Debates Orais</t>
  </si>
  <si>
    <t>Cotas</t>
  </si>
  <si>
    <t>Ciências de Decisões Judiciais</t>
  </si>
  <si>
    <t>Análises de Autos de Prisão em Flagrante</t>
  </si>
  <si>
    <t xml:space="preserve">Pedidos de Liberdade Provisória </t>
  </si>
  <si>
    <t>Relaxamento flagrante/ Revogação preventiva</t>
  </si>
  <si>
    <t>Embargos Infringentes</t>
  </si>
  <si>
    <t>Plenários de Júri Realizados</t>
  </si>
  <si>
    <t>Plenários Agendados</t>
  </si>
  <si>
    <t>Razões de Agravo</t>
  </si>
  <si>
    <t>Razões de Recurso em Sentido Estrito</t>
  </si>
  <si>
    <t>Contrarrazões de Agravo</t>
  </si>
  <si>
    <t>Contrarrazões de Recurso em Sentido Estrito</t>
  </si>
  <si>
    <t>Revisões Criminais Propostas</t>
  </si>
  <si>
    <t>Saldo a Propor</t>
  </si>
  <si>
    <t>Pedidos de Autorizações Diversas</t>
  </si>
  <si>
    <t>Pedidos de Liberação de Bens</t>
  </si>
  <si>
    <t>Pedidos de Cancelamento/Exclusão Nomes</t>
  </si>
  <si>
    <t>Pedidos de Reconhecimento de Prescrição</t>
  </si>
  <si>
    <t>Ofícios/Cartas Expedidos</t>
  </si>
  <si>
    <t>Jecrim Dipo</t>
  </si>
  <si>
    <t>Acompanhamentos de Oitivas de Adolescentes</t>
  </si>
  <si>
    <t>Atuação Conjunta MP</t>
  </si>
  <si>
    <t>Pedidos Contra Internação Provisória</t>
  </si>
  <si>
    <t>Audiências Apresentação VEIJ</t>
  </si>
  <si>
    <t>Audiências Continuação VEIJ</t>
  </si>
  <si>
    <t>Pedidos de Remição</t>
  </si>
  <si>
    <t>Audiências DEIJ</t>
  </si>
  <si>
    <t>Habeas Corpus TJ</t>
  </si>
  <si>
    <t>Habeas Corpus STJ</t>
  </si>
  <si>
    <t>Razões de Agravo de Instrumento</t>
  </si>
  <si>
    <t>Contrarrazões de Agravo de Instrumento</t>
  </si>
  <si>
    <t>Visitas às Unidades</t>
  </si>
  <si>
    <t>Atendimentos a Sentenciados</t>
  </si>
  <si>
    <t>Atendimentos a Parentes</t>
  </si>
  <si>
    <t>Autos Recebidos no Mês</t>
  </si>
  <si>
    <t>Autos Encaminhados à Funap</t>
  </si>
  <si>
    <t>Conferência de Cálculos de Penas</t>
  </si>
  <si>
    <t>Pedidos de Progressão de Regime</t>
  </si>
  <si>
    <t>Pedidos de Livramento Condicional</t>
  </si>
  <si>
    <t>Pedidos de Unificação de Penas</t>
  </si>
  <si>
    <t>Pedidos de Remição de Penas</t>
  </si>
  <si>
    <t>Pedidos de Indulto</t>
  </si>
  <si>
    <t>Pedidos de Comutação</t>
  </si>
  <si>
    <t>Ciência de Decisões Judiciais</t>
  </si>
  <si>
    <t>Defesas em faltas disciplinares</t>
  </si>
  <si>
    <t>Oitivas de sentenciados</t>
  </si>
  <si>
    <t>Manifestações em Medida de Segurança</t>
  </si>
  <si>
    <t>Manifestações em Processos Corregedoria dos Presídios</t>
  </si>
  <si>
    <t>Cotas Diversas</t>
  </si>
  <si>
    <t>Razões de Agravo em Execução</t>
  </si>
  <si>
    <t>Embargos de Declaração</t>
  </si>
  <si>
    <t xml:space="preserve">Embargos Infringentes </t>
  </si>
  <si>
    <t>Contrarrazões de Agravo em Execução</t>
  </si>
  <si>
    <t>Habeas Corpus / Mandados de Segurança</t>
  </si>
  <si>
    <t>Pedidos de Transferência de Presos</t>
  </si>
  <si>
    <t>Pedidos de Reabilitação</t>
  </si>
  <si>
    <t>Petições Diversas</t>
  </si>
  <si>
    <t>Pedidos de Justificação Criminal</t>
  </si>
  <si>
    <t>Visitas a Estabelecimentos Penais</t>
  </si>
  <si>
    <t>Plantão Atendimento</t>
  </si>
  <si>
    <t>Plantões Judiciários</t>
  </si>
  <si>
    <t>Reuniões Administrativas</t>
  </si>
  <si>
    <t>Reuniões de  Núcleos</t>
  </si>
  <si>
    <t xml:space="preserve">São Bernardo </t>
  </si>
  <si>
    <t>ESTATÍSTICA ANUAL 2008 - ÁREA CÍVEL</t>
  </si>
  <si>
    <t>ESTATÍSTICA ANUAL 2008 - VARAS SINGULARES E JÚRI</t>
  </si>
  <si>
    <t>ESTATÍSTICA ANUAL 2008 - INFÂNCIA E JUVENTUDE</t>
  </si>
  <si>
    <t>ESTATÍSTICA ANUAL 2008 - EXECUÇÃO CRIMINAL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</si>
</sst>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63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0"/>
      </right>
      <top style="thin">
        <color indexed="64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1" fillId="0" borderId="0" xfId="0" applyNumberFormat="1" applyFont="1"/>
    <xf numFmtId="0" fontId="2" fillId="2" borderId="2" xfId="0" applyFont="1" applyFill="1" applyBorder="1" applyAlignment="1">
      <alignment textRotation="75" wrapText="1"/>
    </xf>
    <xf numFmtId="3" fontId="2" fillId="2" borderId="1" xfId="0" applyNumberFormat="1" applyFont="1" applyFill="1" applyBorder="1" applyAlignment="1">
      <alignment textRotation="75" wrapText="1"/>
    </xf>
    <xf numFmtId="0" fontId="2" fillId="2" borderId="1" xfId="0" applyFont="1" applyFill="1" applyBorder="1" applyAlignment="1">
      <alignment textRotation="75" wrapText="1"/>
    </xf>
    <xf numFmtId="3" fontId="3" fillId="3" borderId="1" xfId="0" applyNumberFormat="1" applyFont="1" applyFill="1" applyBorder="1" applyAlignment="1">
      <alignment horizontal="left"/>
    </xf>
    <xf numFmtId="3" fontId="3" fillId="3" borderId="1" xfId="0" applyNumberFormat="1" applyFont="1" applyFill="1" applyBorder="1"/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Border="1"/>
    <xf numFmtId="3" fontId="2" fillId="2" borderId="1" xfId="0" applyNumberFormat="1" applyFont="1" applyFill="1" applyBorder="1" applyAlignment="1">
      <alignment horizontal="left"/>
    </xf>
    <xf numFmtId="3" fontId="3" fillId="3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zoomScale="85" zoomScaleNormal="85" workbookViewId="0">
      <selection activeCell="A2" sqref="A2"/>
    </sheetView>
  </sheetViews>
  <sheetFormatPr defaultRowHeight="15" x14ac:dyDescent="0.25"/>
  <cols>
    <col min="1" max="1" width="39.42578125" bestFit="1" customWidth="1"/>
    <col min="2" max="3" width="7.42578125" bestFit="1" customWidth="1"/>
    <col min="4" max="6" width="6.42578125" bestFit="1" customWidth="1"/>
    <col min="7" max="8" width="4" bestFit="1" customWidth="1"/>
    <col min="9" max="9" width="6.42578125" bestFit="1" customWidth="1"/>
    <col min="10" max="10" width="5.42578125" bestFit="1" customWidth="1"/>
    <col min="11" max="14" width="6.42578125" bestFit="1" customWidth="1"/>
    <col min="15" max="15" width="4" bestFit="1" customWidth="1"/>
    <col min="16" max="16" width="6.42578125" bestFit="1" customWidth="1"/>
    <col min="17" max="17" width="8.5703125" bestFit="1" customWidth="1"/>
    <col min="18" max="18" width="5.42578125" bestFit="1" customWidth="1"/>
    <col min="19" max="21" width="7.42578125" bestFit="1" customWidth="1"/>
    <col min="22" max="25" width="5.42578125" bestFit="1" customWidth="1"/>
    <col min="26" max="26" width="3.5703125" bestFit="1" customWidth="1"/>
    <col min="27" max="27" width="4" bestFit="1" customWidth="1"/>
    <col min="28" max="28" width="6" bestFit="1" customWidth="1"/>
    <col min="29" max="29" width="5.42578125" bestFit="1" customWidth="1"/>
    <col min="30" max="30" width="4" bestFit="1" customWidth="1"/>
    <col min="31" max="31" width="3.5703125" bestFit="1" customWidth="1"/>
    <col min="32" max="34" width="6" bestFit="1" customWidth="1"/>
    <col min="35" max="35" width="7.42578125" bestFit="1" customWidth="1"/>
    <col min="36" max="36" width="5.42578125" bestFit="1" customWidth="1"/>
    <col min="37" max="37" width="6" bestFit="1" customWidth="1"/>
    <col min="38" max="38" width="3.5703125" bestFit="1" customWidth="1"/>
  </cols>
  <sheetData>
    <row r="1" spans="1:38" ht="15.75" x14ac:dyDescent="0.25">
      <c r="A1" s="1" t="s">
        <v>156</v>
      </c>
    </row>
    <row r="3" spans="1:38" ht="117.75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6</v>
      </c>
      <c r="H3" s="2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4" t="s">
        <v>12</v>
      </c>
      <c r="N3" s="3" t="s">
        <v>13</v>
      </c>
      <c r="O3" s="2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4" t="s">
        <v>19</v>
      </c>
      <c r="U3" s="3" t="s">
        <v>20</v>
      </c>
      <c r="V3" s="2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4" t="s">
        <v>26</v>
      </c>
      <c r="AB3" s="3" t="s">
        <v>27</v>
      </c>
      <c r="AC3" s="2" t="s">
        <v>28</v>
      </c>
      <c r="AD3" s="3" t="s">
        <v>29</v>
      </c>
      <c r="AE3" s="3" t="s">
        <v>30</v>
      </c>
      <c r="AF3" s="3" t="s">
        <v>31</v>
      </c>
      <c r="AG3" s="3" t="s">
        <v>32</v>
      </c>
      <c r="AH3" s="4" t="s">
        <v>33</v>
      </c>
      <c r="AI3" s="3" t="s">
        <v>34</v>
      </c>
      <c r="AJ3" s="2" t="s">
        <v>35</v>
      </c>
      <c r="AK3" s="3" t="s">
        <v>36</v>
      </c>
      <c r="AL3" s="3" t="s">
        <v>37</v>
      </c>
    </row>
    <row r="4" spans="1:38" x14ac:dyDescent="0.25">
      <c r="A4" s="5" t="s">
        <v>38</v>
      </c>
      <c r="B4" s="6">
        <v>15952</v>
      </c>
      <c r="C4" s="6">
        <v>648</v>
      </c>
      <c r="D4" s="6">
        <v>128</v>
      </c>
      <c r="E4" s="6">
        <v>2469</v>
      </c>
      <c r="F4" s="6">
        <v>293</v>
      </c>
      <c r="G4" s="6">
        <v>82</v>
      </c>
      <c r="H4" s="5">
        <v>2</v>
      </c>
      <c r="I4" s="6">
        <v>1070</v>
      </c>
      <c r="J4" s="6">
        <v>37</v>
      </c>
      <c r="K4" s="6">
        <v>2</v>
      </c>
      <c r="L4" s="6">
        <v>1541</v>
      </c>
      <c r="M4" s="6">
        <v>59</v>
      </c>
      <c r="N4" s="6">
        <v>296</v>
      </c>
      <c r="O4" s="5">
        <v>8</v>
      </c>
      <c r="P4" s="6">
        <v>329</v>
      </c>
      <c r="Q4" s="6">
        <v>58</v>
      </c>
      <c r="R4" s="6">
        <v>31</v>
      </c>
      <c r="S4" s="6">
        <v>3560</v>
      </c>
      <c r="T4" s="6">
        <v>468</v>
      </c>
      <c r="U4" s="6">
        <v>1298</v>
      </c>
      <c r="V4" s="5">
        <v>67</v>
      </c>
      <c r="W4" s="6">
        <v>30</v>
      </c>
      <c r="X4" s="6">
        <v>15</v>
      </c>
      <c r="Y4" s="6">
        <v>21</v>
      </c>
      <c r="Z4" s="6">
        <v>2</v>
      </c>
      <c r="AA4" s="6">
        <v>2</v>
      </c>
      <c r="AB4" s="6">
        <v>2</v>
      </c>
      <c r="AC4" s="5">
        <v>166</v>
      </c>
      <c r="AD4" s="6">
        <v>9</v>
      </c>
      <c r="AE4" s="6">
        <v>2</v>
      </c>
      <c r="AF4" s="6">
        <v>2</v>
      </c>
      <c r="AG4" s="6">
        <v>2</v>
      </c>
      <c r="AH4" s="6">
        <v>2</v>
      </c>
      <c r="AI4" s="6">
        <v>1803</v>
      </c>
      <c r="AJ4" s="5">
        <v>113</v>
      </c>
      <c r="AK4" s="6">
        <v>0</v>
      </c>
      <c r="AL4" s="6">
        <v>2</v>
      </c>
    </row>
    <row r="5" spans="1:38" x14ac:dyDescent="0.25">
      <c r="A5" s="7" t="s">
        <v>39</v>
      </c>
      <c r="B5" s="8">
        <v>7255</v>
      </c>
      <c r="C5" s="8">
        <v>4955</v>
      </c>
      <c r="D5" s="8">
        <v>296</v>
      </c>
      <c r="E5" s="8">
        <v>6338</v>
      </c>
      <c r="F5" s="8">
        <v>722</v>
      </c>
      <c r="G5" s="8">
        <v>0</v>
      </c>
      <c r="H5" s="7">
        <v>0</v>
      </c>
      <c r="I5" s="8">
        <v>3807</v>
      </c>
      <c r="J5" s="8">
        <v>552</v>
      </c>
      <c r="K5" s="8">
        <v>15</v>
      </c>
      <c r="L5" s="8">
        <v>1415</v>
      </c>
      <c r="M5" s="8">
        <v>193</v>
      </c>
      <c r="N5" s="8">
        <v>279</v>
      </c>
      <c r="O5" s="7">
        <v>1</v>
      </c>
      <c r="P5" s="8">
        <v>253</v>
      </c>
      <c r="Q5" s="8">
        <v>29</v>
      </c>
      <c r="R5" s="8">
        <v>18</v>
      </c>
      <c r="S5" s="8">
        <v>2310</v>
      </c>
      <c r="T5" s="8">
        <v>1450</v>
      </c>
      <c r="U5" s="8">
        <v>3575</v>
      </c>
      <c r="V5" s="7">
        <v>110</v>
      </c>
      <c r="W5" s="8">
        <v>18</v>
      </c>
      <c r="X5" s="8">
        <v>4</v>
      </c>
      <c r="Y5" s="8">
        <v>2</v>
      </c>
      <c r="Z5" s="8">
        <v>0</v>
      </c>
      <c r="AA5" s="8">
        <v>0</v>
      </c>
      <c r="AB5" s="8">
        <v>0</v>
      </c>
      <c r="AC5" s="7">
        <v>69</v>
      </c>
      <c r="AD5" s="8">
        <v>5</v>
      </c>
      <c r="AE5" s="8">
        <v>0</v>
      </c>
      <c r="AF5" s="8">
        <v>0</v>
      </c>
      <c r="AG5" s="8">
        <v>0</v>
      </c>
      <c r="AH5" s="8">
        <v>0</v>
      </c>
      <c r="AI5" s="8">
        <v>6442</v>
      </c>
      <c r="AJ5" s="7">
        <v>145</v>
      </c>
      <c r="AK5" s="8">
        <v>2</v>
      </c>
      <c r="AL5" s="8">
        <v>3</v>
      </c>
    </row>
    <row r="6" spans="1:38" x14ac:dyDescent="0.25">
      <c r="A6" s="5" t="s">
        <v>40</v>
      </c>
      <c r="B6" s="6">
        <v>13841</v>
      </c>
      <c r="C6" s="6">
        <v>8457</v>
      </c>
      <c r="D6" s="6">
        <v>191</v>
      </c>
      <c r="E6" s="6">
        <v>952</v>
      </c>
      <c r="F6" s="6">
        <v>1278</v>
      </c>
      <c r="G6" s="6">
        <v>209</v>
      </c>
      <c r="H6" s="5">
        <v>1</v>
      </c>
      <c r="I6" s="6">
        <v>2172</v>
      </c>
      <c r="J6" s="6">
        <v>41</v>
      </c>
      <c r="K6" s="6">
        <v>0</v>
      </c>
      <c r="L6" s="6">
        <v>2054</v>
      </c>
      <c r="M6" s="6">
        <v>174</v>
      </c>
      <c r="N6" s="6">
        <v>644</v>
      </c>
      <c r="O6" s="5">
        <v>7</v>
      </c>
      <c r="P6" s="6">
        <v>185</v>
      </c>
      <c r="Q6" s="6">
        <v>145</v>
      </c>
      <c r="R6" s="6">
        <v>44</v>
      </c>
      <c r="S6" s="6">
        <v>2817</v>
      </c>
      <c r="T6" s="6">
        <v>4048</v>
      </c>
      <c r="U6" s="6">
        <v>6568</v>
      </c>
      <c r="V6" s="5">
        <v>43</v>
      </c>
      <c r="W6" s="6">
        <v>34</v>
      </c>
      <c r="X6" s="6">
        <v>35</v>
      </c>
      <c r="Y6" s="6">
        <v>11</v>
      </c>
      <c r="Z6" s="6">
        <v>0</v>
      </c>
      <c r="AA6" s="6">
        <v>0</v>
      </c>
      <c r="AB6" s="6">
        <v>0</v>
      </c>
      <c r="AC6" s="5">
        <v>160</v>
      </c>
      <c r="AD6" s="6">
        <v>2</v>
      </c>
      <c r="AE6" s="6">
        <v>3</v>
      </c>
      <c r="AF6" s="6">
        <v>0</v>
      </c>
      <c r="AG6" s="6">
        <v>0</v>
      </c>
      <c r="AH6" s="6">
        <v>0</v>
      </c>
      <c r="AI6" s="6">
        <v>3930</v>
      </c>
      <c r="AJ6" s="5">
        <v>147</v>
      </c>
      <c r="AK6" s="6">
        <v>9</v>
      </c>
      <c r="AL6" s="6">
        <v>10</v>
      </c>
    </row>
    <row r="7" spans="1:38" x14ac:dyDescent="0.25">
      <c r="A7" s="7" t="s">
        <v>41</v>
      </c>
      <c r="B7" s="8">
        <v>9550</v>
      </c>
      <c r="C7" s="8">
        <v>4583</v>
      </c>
      <c r="D7" s="8">
        <v>492</v>
      </c>
      <c r="E7" s="8">
        <v>3841</v>
      </c>
      <c r="F7" s="8">
        <v>582</v>
      </c>
      <c r="G7" s="8">
        <v>7</v>
      </c>
      <c r="H7" s="7">
        <v>17</v>
      </c>
      <c r="I7" s="8">
        <v>1418</v>
      </c>
      <c r="J7" s="8">
        <v>83</v>
      </c>
      <c r="K7" s="8">
        <v>0</v>
      </c>
      <c r="L7" s="8">
        <v>1036</v>
      </c>
      <c r="M7" s="8">
        <v>478</v>
      </c>
      <c r="N7" s="8">
        <v>356</v>
      </c>
      <c r="O7" s="7">
        <v>0</v>
      </c>
      <c r="P7" s="8">
        <v>290</v>
      </c>
      <c r="Q7" s="8">
        <v>46</v>
      </c>
      <c r="R7" s="8">
        <v>38</v>
      </c>
      <c r="S7" s="8">
        <v>1431</v>
      </c>
      <c r="T7" s="8">
        <v>2680</v>
      </c>
      <c r="U7" s="8">
        <v>2816</v>
      </c>
      <c r="V7" s="7">
        <v>101</v>
      </c>
      <c r="W7" s="8">
        <v>14</v>
      </c>
      <c r="X7" s="8">
        <v>40</v>
      </c>
      <c r="Y7" s="8">
        <v>29</v>
      </c>
      <c r="Z7" s="8">
        <v>0</v>
      </c>
      <c r="AA7" s="8">
        <v>0</v>
      </c>
      <c r="AB7" s="8">
        <v>0</v>
      </c>
      <c r="AC7" s="7">
        <v>9</v>
      </c>
      <c r="AD7" s="8">
        <v>1</v>
      </c>
      <c r="AE7" s="8">
        <v>0</v>
      </c>
      <c r="AF7" s="8">
        <v>0</v>
      </c>
      <c r="AG7" s="8">
        <v>0</v>
      </c>
      <c r="AH7" s="8">
        <v>7</v>
      </c>
      <c r="AI7" s="8">
        <v>1042</v>
      </c>
      <c r="AJ7" s="7">
        <v>228</v>
      </c>
      <c r="AK7" s="8">
        <v>0</v>
      </c>
      <c r="AL7" s="8">
        <v>0</v>
      </c>
    </row>
    <row r="8" spans="1:38" x14ac:dyDescent="0.25">
      <c r="A8" s="5" t="s">
        <v>42</v>
      </c>
      <c r="B8" s="6">
        <v>4011</v>
      </c>
      <c r="C8" s="6">
        <v>3548</v>
      </c>
      <c r="D8" s="6">
        <v>503</v>
      </c>
      <c r="E8" s="6">
        <v>312</v>
      </c>
      <c r="F8" s="6">
        <v>194</v>
      </c>
      <c r="G8" s="6">
        <v>6</v>
      </c>
      <c r="H8" s="5">
        <v>1</v>
      </c>
      <c r="I8" s="6">
        <v>96</v>
      </c>
      <c r="J8" s="6">
        <v>17</v>
      </c>
      <c r="K8" s="6">
        <v>14</v>
      </c>
      <c r="L8" s="6">
        <v>426</v>
      </c>
      <c r="M8" s="6">
        <v>537</v>
      </c>
      <c r="N8" s="6">
        <v>232</v>
      </c>
      <c r="O8" s="5">
        <v>1</v>
      </c>
      <c r="P8" s="6">
        <v>221</v>
      </c>
      <c r="Q8" s="6">
        <v>84</v>
      </c>
      <c r="R8" s="6">
        <v>59</v>
      </c>
      <c r="S8" s="6">
        <v>2871</v>
      </c>
      <c r="T8" s="6">
        <v>1734</v>
      </c>
      <c r="U8" s="6">
        <v>2472</v>
      </c>
      <c r="V8" s="5">
        <v>12</v>
      </c>
      <c r="W8" s="6">
        <v>142</v>
      </c>
      <c r="X8" s="6">
        <v>120</v>
      </c>
      <c r="Y8" s="6">
        <v>89</v>
      </c>
      <c r="Z8" s="6">
        <v>0</v>
      </c>
      <c r="AA8" s="6">
        <v>46</v>
      </c>
      <c r="AB8" s="6">
        <v>6</v>
      </c>
      <c r="AC8" s="5">
        <v>83</v>
      </c>
      <c r="AD8" s="6">
        <v>33</v>
      </c>
      <c r="AE8" s="6">
        <v>4</v>
      </c>
      <c r="AF8" s="6">
        <v>2</v>
      </c>
      <c r="AG8" s="6">
        <v>13</v>
      </c>
      <c r="AH8" s="6">
        <v>30</v>
      </c>
      <c r="AI8" s="6">
        <v>1317</v>
      </c>
      <c r="AJ8" s="5">
        <v>130</v>
      </c>
      <c r="AK8" s="6">
        <v>0</v>
      </c>
      <c r="AL8" s="6">
        <v>1</v>
      </c>
    </row>
    <row r="9" spans="1:38" x14ac:dyDescent="0.25">
      <c r="A9" s="7" t="s">
        <v>43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7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7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7">
        <v>9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7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7">
        <v>0</v>
      </c>
      <c r="AK9" s="8">
        <v>0</v>
      </c>
      <c r="AL9" s="8">
        <v>0</v>
      </c>
    </row>
    <row r="10" spans="1:38" x14ac:dyDescent="0.25">
      <c r="A10" s="5" t="s">
        <v>44</v>
      </c>
      <c r="B10" s="6">
        <v>4653</v>
      </c>
      <c r="C10" s="6">
        <v>8213</v>
      </c>
      <c r="D10" s="6">
        <v>84</v>
      </c>
      <c r="E10" s="6">
        <v>0</v>
      </c>
      <c r="F10" s="6">
        <v>1630</v>
      </c>
      <c r="G10" s="6">
        <v>1</v>
      </c>
      <c r="H10" s="5">
        <v>11</v>
      </c>
      <c r="I10" s="6">
        <v>154</v>
      </c>
      <c r="J10" s="6">
        <v>89</v>
      </c>
      <c r="K10" s="6">
        <v>710</v>
      </c>
      <c r="L10" s="6">
        <v>1262</v>
      </c>
      <c r="M10" s="6">
        <v>125</v>
      </c>
      <c r="N10" s="6">
        <v>423</v>
      </c>
      <c r="O10" s="5">
        <v>17</v>
      </c>
      <c r="P10" s="6">
        <v>292</v>
      </c>
      <c r="Q10" s="6">
        <v>29</v>
      </c>
      <c r="R10" s="6">
        <v>43</v>
      </c>
      <c r="S10" s="6">
        <v>6513</v>
      </c>
      <c r="T10" s="6">
        <v>9037</v>
      </c>
      <c r="U10" s="6">
        <v>8519</v>
      </c>
      <c r="V10" s="5">
        <v>41</v>
      </c>
      <c r="W10" s="6">
        <v>34</v>
      </c>
      <c r="X10" s="6">
        <v>103</v>
      </c>
      <c r="Y10" s="6">
        <v>44</v>
      </c>
      <c r="Z10" s="6">
        <v>0</v>
      </c>
      <c r="AA10" s="6">
        <v>6</v>
      </c>
      <c r="AB10" s="6">
        <v>2</v>
      </c>
      <c r="AC10" s="5">
        <v>6</v>
      </c>
      <c r="AD10" s="6">
        <v>9</v>
      </c>
      <c r="AE10" s="6">
        <v>0</v>
      </c>
      <c r="AF10" s="6">
        <v>0</v>
      </c>
      <c r="AG10" s="6">
        <v>2</v>
      </c>
      <c r="AH10" s="6">
        <v>1</v>
      </c>
      <c r="AI10" s="6">
        <v>4654</v>
      </c>
      <c r="AJ10" s="5">
        <v>87</v>
      </c>
      <c r="AK10" s="6">
        <v>0</v>
      </c>
      <c r="AL10" s="6">
        <v>0</v>
      </c>
    </row>
    <row r="11" spans="1:38" x14ac:dyDescent="0.25">
      <c r="A11" s="7" t="s">
        <v>45</v>
      </c>
      <c r="B11" s="8">
        <v>1438</v>
      </c>
      <c r="C11" s="8">
        <v>3419</v>
      </c>
      <c r="D11" s="8">
        <v>60</v>
      </c>
      <c r="E11" s="8">
        <v>80</v>
      </c>
      <c r="F11" s="8">
        <v>51</v>
      </c>
      <c r="G11" s="8">
        <v>13</v>
      </c>
      <c r="H11" s="7">
        <v>0</v>
      </c>
      <c r="I11" s="8">
        <v>42</v>
      </c>
      <c r="J11" s="8">
        <v>1</v>
      </c>
      <c r="K11" s="8">
        <v>0</v>
      </c>
      <c r="L11" s="8">
        <v>474</v>
      </c>
      <c r="M11" s="8">
        <v>214</v>
      </c>
      <c r="N11" s="8">
        <v>172</v>
      </c>
      <c r="O11" s="7">
        <v>40</v>
      </c>
      <c r="P11" s="8">
        <v>556</v>
      </c>
      <c r="Q11" s="8">
        <v>159</v>
      </c>
      <c r="R11" s="8">
        <v>54</v>
      </c>
      <c r="S11" s="8">
        <v>1818</v>
      </c>
      <c r="T11" s="8">
        <v>976</v>
      </c>
      <c r="U11" s="8">
        <v>1438</v>
      </c>
      <c r="V11" s="7">
        <v>17</v>
      </c>
      <c r="W11" s="8">
        <v>302</v>
      </c>
      <c r="X11" s="8">
        <v>119</v>
      </c>
      <c r="Y11" s="8">
        <v>222</v>
      </c>
      <c r="Z11" s="8">
        <v>0</v>
      </c>
      <c r="AA11" s="8">
        <v>96</v>
      </c>
      <c r="AB11" s="8">
        <v>45</v>
      </c>
      <c r="AC11" s="7">
        <v>609</v>
      </c>
      <c r="AD11" s="8">
        <v>44</v>
      </c>
      <c r="AE11" s="8">
        <v>17</v>
      </c>
      <c r="AF11" s="8">
        <v>0</v>
      </c>
      <c r="AG11" s="8">
        <v>45</v>
      </c>
      <c r="AH11" s="8">
        <v>26</v>
      </c>
      <c r="AI11" s="8">
        <v>758</v>
      </c>
      <c r="AJ11" s="7">
        <v>48</v>
      </c>
      <c r="AK11" s="8">
        <v>0</v>
      </c>
      <c r="AL11" s="8">
        <v>4</v>
      </c>
    </row>
    <row r="12" spans="1:38" x14ac:dyDescent="0.25">
      <c r="A12" s="5" t="s">
        <v>46</v>
      </c>
      <c r="B12" s="6">
        <v>5457</v>
      </c>
      <c r="C12" s="6">
        <v>938</v>
      </c>
      <c r="D12" s="6">
        <v>36</v>
      </c>
      <c r="E12" s="6">
        <v>1769</v>
      </c>
      <c r="F12" s="6">
        <v>542</v>
      </c>
      <c r="G12" s="6">
        <v>1</v>
      </c>
      <c r="H12" s="5">
        <v>41</v>
      </c>
      <c r="I12" s="6">
        <v>399</v>
      </c>
      <c r="J12" s="6">
        <v>32</v>
      </c>
      <c r="K12" s="6">
        <v>120</v>
      </c>
      <c r="L12" s="6">
        <v>900</v>
      </c>
      <c r="M12" s="6">
        <v>221</v>
      </c>
      <c r="N12" s="6">
        <v>140</v>
      </c>
      <c r="O12" s="5">
        <v>3</v>
      </c>
      <c r="P12" s="6">
        <v>18</v>
      </c>
      <c r="Q12" s="6">
        <v>2</v>
      </c>
      <c r="R12" s="6">
        <v>3</v>
      </c>
      <c r="S12" s="6">
        <v>493</v>
      </c>
      <c r="T12" s="6">
        <v>639</v>
      </c>
      <c r="U12" s="6">
        <v>1113</v>
      </c>
      <c r="V12" s="5">
        <v>87</v>
      </c>
      <c r="W12" s="6">
        <v>5</v>
      </c>
      <c r="X12" s="6">
        <v>4</v>
      </c>
      <c r="Y12" s="6">
        <v>4</v>
      </c>
      <c r="Z12" s="6">
        <v>0</v>
      </c>
      <c r="AA12" s="6">
        <v>0</v>
      </c>
      <c r="AB12" s="6">
        <v>0</v>
      </c>
      <c r="AC12" s="5">
        <v>2</v>
      </c>
      <c r="AD12" s="6">
        <v>1</v>
      </c>
      <c r="AE12" s="6">
        <v>0</v>
      </c>
      <c r="AF12" s="6">
        <v>0</v>
      </c>
      <c r="AG12" s="6">
        <v>0</v>
      </c>
      <c r="AH12" s="6">
        <v>0</v>
      </c>
      <c r="AI12" s="6">
        <v>1017</v>
      </c>
      <c r="AJ12" s="5">
        <v>103</v>
      </c>
      <c r="AK12" s="6">
        <v>0</v>
      </c>
      <c r="AL12" s="6">
        <v>0</v>
      </c>
    </row>
    <row r="13" spans="1:38" x14ac:dyDescent="0.25">
      <c r="A13" s="7" t="s">
        <v>47</v>
      </c>
      <c r="B13" s="8">
        <v>7</v>
      </c>
      <c r="C13" s="8">
        <v>69</v>
      </c>
      <c r="D13" s="8">
        <v>0</v>
      </c>
      <c r="E13" s="8">
        <v>0</v>
      </c>
      <c r="F13" s="8">
        <v>1</v>
      </c>
      <c r="G13" s="8">
        <v>0</v>
      </c>
      <c r="H13" s="7">
        <v>0</v>
      </c>
      <c r="I13" s="8">
        <v>0</v>
      </c>
      <c r="J13" s="8">
        <v>0</v>
      </c>
      <c r="K13" s="8">
        <v>0</v>
      </c>
      <c r="L13" s="8">
        <v>12</v>
      </c>
      <c r="M13" s="8">
        <v>5</v>
      </c>
      <c r="N13" s="8">
        <v>6</v>
      </c>
      <c r="O13" s="7">
        <v>1</v>
      </c>
      <c r="P13" s="8">
        <v>9</v>
      </c>
      <c r="Q13" s="8">
        <v>0</v>
      </c>
      <c r="R13" s="8">
        <v>0</v>
      </c>
      <c r="S13" s="8">
        <v>52</v>
      </c>
      <c r="T13" s="8">
        <v>47</v>
      </c>
      <c r="U13" s="8">
        <v>38</v>
      </c>
      <c r="V13" s="7">
        <v>0</v>
      </c>
      <c r="W13" s="8">
        <v>11</v>
      </c>
      <c r="X13" s="8">
        <v>5</v>
      </c>
      <c r="Y13" s="8">
        <v>6</v>
      </c>
      <c r="Z13" s="8">
        <v>0</v>
      </c>
      <c r="AA13" s="8">
        <v>2</v>
      </c>
      <c r="AB13" s="8">
        <v>1</v>
      </c>
      <c r="AC13" s="7">
        <v>16</v>
      </c>
      <c r="AD13" s="8">
        <v>4</v>
      </c>
      <c r="AE13" s="8">
        <v>0</v>
      </c>
      <c r="AF13" s="8">
        <v>0</v>
      </c>
      <c r="AG13" s="8">
        <v>3</v>
      </c>
      <c r="AH13" s="8">
        <v>6</v>
      </c>
      <c r="AI13" s="8">
        <v>13</v>
      </c>
      <c r="AJ13" s="7">
        <v>0</v>
      </c>
      <c r="AK13" s="8">
        <v>0</v>
      </c>
      <c r="AL13" s="8">
        <v>0</v>
      </c>
    </row>
    <row r="14" spans="1:38" x14ac:dyDescent="0.25">
      <c r="A14" s="5" t="s">
        <v>48</v>
      </c>
      <c r="B14" s="6">
        <v>4963</v>
      </c>
      <c r="C14" s="6">
        <v>2123</v>
      </c>
      <c r="D14" s="6">
        <v>65</v>
      </c>
      <c r="E14" s="6">
        <v>47</v>
      </c>
      <c r="F14" s="6">
        <v>823</v>
      </c>
      <c r="G14" s="6">
        <v>0</v>
      </c>
      <c r="H14" s="5">
        <v>2</v>
      </c>
      <c r="I14" s="6">
        <v>108</v>
      </c>
      <c r="J14" s="6">
        <v>44</v>
      </c>
      <c r="K14" s="6">
        <v>341</v>
      </c>
      <c r="L14" s="6">
        <v>533</v>
      </c>
      <c r="M14" s="6">
        <v>113</v>
      </c>
      <c r="N14" s="6">
        <v>109</v>
      </c>
      <c r="O14" s="5">
        <v>2</v>
      </c>
      <c r="P14" s="6">
        <v>396</v>
      </c>
      <c r="Q14" s="6">
        <v>0</v>
      </c>
      <c r="R14" s="6">
        <v>17</v>
      </c>
      <c r="S14" s="6">
        <v>465</v>
      </c>
      <c r="T14" s="6">
        <v>3601</v>
      </c>
      <c r="U14" s="6">
        <v>6602</v>
      </c>
      <c r="V14" s="5">
        <v>1</v>
      </c>
      <c r="W14" s="6">
        <v>13</v>
      </c>
      <c r="X14" s="6">
        <v>0</v>
      </c>
      <c r="Y14" s="6">
        <v>1</v>
      </c>
      <c r="Z14" s="6">
        <v>0</v>
      </c>
      <c r="AA14" s="6">
        <v>0</v>
      </c>
      <c r="AB14" s="6">
        <v>0</v>
      </c>
      <c r="AC14" s="5">
        <v>9</v>
      </c>
      <c r="AD14" s="6">
        <v>1</v>
      </c>
      <c r="AE14" s="6">
        <v>0</v>
      </c>
      <c r="AF14" s="6">
        <v>0</v>
      </c>
      <c r="AG14" s="6">
        <v>0</v>
      </c>
      <c r="AH14" s="6">
        <v>70</v>
      </c>
      <c r="AI14" s="6">
        <v>1785</v>
      </c>
      <c r="AJ14" s="5">
        <v>22</v>
      </c>
      <c r="AK14" s="6">
        <v>0</v>
      </c>
      <c r="AL14" s="6">
        <v>0</v>
      </c>
    </row>
    <row r="15" spans="1:38" x14ac:dyDescent="0.25">
      <c r="A15" s="7" t="s">
        <v>49</v>
      </c>
      <c r="B15" s="8">
        <v>5341</v>
      </c>
      <c r="C15" s="8">
        <v>5326</v>
      </c>
      <c r="D15" s="8">
        <v>355</v>
      </c>
      <c r="E15" s="8">
        <v>218</v>
      </c>
      <c r="F15" s="8">
        <v>3096</v>
      </c>
      <c r="G15" s="8">
        <v>0</v>
      </c>
      <c r="H15" s="7">
        <v>1</v>
      </c>
      <c r="I15" s="8">
        <v>1059</v>
      </c>
      <c r="J15" s="8">
        <v>26</v>
      </c>
      <c r="K15" s="8">
        <v>3244</v>
      </c>
      <c r="L15" s="8">
        <v>2853</v>
      </c>
      <c r="M15" s="8">
        <v>1725</v>
      </c>
      <c r="N15" s="8">
        <v>1662</v>
      </c>
      <c r="O15" s="7">
        <v>83</v>
      </c>
      <c r="P15" s="8">
        <v>871</v>
      </c>
      <c r="Q15" s="8">
        <v>102</v>
      </c>
      <c r="R15" s="8">
        <v>114</v>
      </c>
      <c r="S15" s="8">
        <v>8617</v>
      </c>
      <c r="T15" s="8">
        <v>12409</v>
      </c>
      <c r="U15" s="8">
        <v>21562</v>
      </c>
      <c r="V15" s="7">
        <v>45</v>
      </c>
      <c r="W15" s="8">
        <v>95</v>
      </c>
      <c r="X15" s="8">
        <v>84</v>
      </c>
      <c r="Y15" s="8">
        <v>40</v>
      </c>
      <c r="Z15" s="8">
        <v>1</v>
      </c>
      <c r="AA15" s="8">
        <v>0</v>
      </c>
      <c r="AB15" s="8">
        <v>0</v>
      </c>
      <c r="AC15" s="7">
        <v>98</v>
      </c>
      <c r="AD15" s="8">
        <v>10</v>
      </c>
      <c r="AE15" s="8">
        <v>0</v>
      </c>
      <c r="AF15" s="8">
        <v>0</v>
      </c>
      <c r="AG15" s="8">
        <v>1</v>
      </c>
      <c r="AH15" s="8">
        <v>0</v>
      </c>
      <c r="AI15" s="8">
        <v>5149</v>
      </c>
      <c r="AJ15" s="7">
        <v>286</v>
      </c>
      <c r="AK15" s="8">
        <v>1</v>
      </c>
      <c r="AL15" s="8">
        <v>1</v>
      </c>
    </row>
    <row r="16" spans="1:38" x14ac:dyDescent="0.25">
      <c r="A16" s="5" t="s">
        <v>50</v>
      </c>
      <c r="B16" s="6">
        <v>2292</v>
      </c>
      <c r="C16" s="6">
        <v>5339</v>
      </c>
      <c r="D16" s="6">
        <v>82</v>
      </c>
      <c r="E16" s="6">
        <v>595</v>
      </c>
      <c r="F16" s="6">
        <v>1397</v>
      </c>
      <c r="G16" s="6">
        <v>0</v>
      </c>
      <c r="H16" s="5">
        <v>3</v>
      </c>
      <c r="I16" s="6">
        <v>103</v>
      </c>
      <c r="J16" s="6">
        <v>82</v>
      </c>
      <c r="K16" s="6">
        <v>1196</v>
      </c>
      <c r="L16" s="6">
        <v>707</v>
      </c>
      <c r="M16" s="6">
        <v>95</v>
      </c>
      <c r="N16" s="6">
        <v>389</v>
      </c>
      <c r="O16" s="5">
        <v>40</v>
      </c>
      <c r="P16" s="6">
        <v>593</v>
      </c>
      <c r="Q16" s="6">
        <v>13</v>
      </c>
      <c r="R16" s="6">
        <v>145</v>
      </c>
      <c r="S16" s="6">
        <v>2911</v>
      </c>
      <c r="T16" s="6">
        <v>6067</v>
      </c>
      <c r="U16" s="6">
        <v>6653</v>
      </c>
      <c r="V16" s="5">
        <v>39</v>
      </c>
      <c r="W16" s="6">
        <v>57</v>
      </c>
      <c r="X16" s="6">
        <v>53</v>
      </c>
      <c r="Y16" s="6">
        <v>19</v>
      </c>
      <c r="Z16" s="6">
        <v>2</v>
      </c>
      <c r="AA16" s="6">
        <v>14</v>
      </c>
      <c r="AB16" s="6">
        <v>1</v>
      </c>
      <c r="AC16" s="5">
        <v>26</v>
      </c>
      <c r="AD16" s="6">
        <v>13</v>
      </c>
      <c r="AE16" s="6">
        <v>0</v>
      </c>
      <c r="AF16" s="6">
        <v>0</v>
      </c>
      <c r="AG16" s="6">
        <v>2</v>
      </c>
      <c r="AH16" s="6">
        <v>1</v>
      </c>
      <c r="AI16" s="6">
        <v>3935</v>
      </c>
      <c r="AJ16" s="5">
        <v>89</v>
      </c>
      <c r="AK16" s="6">
        <v>0</v>
      </c>
      <c r="AL16" s="6">
        <v>2</v>
      </c>
    </row>
    <row r="17" spans="1:38" x14ac:dyDescent="0.25">
      <c r="A17" s="7" t="s">
        <v>51</v>
      </c>
      <c r="B17" s="8">
        <v>10699</v>
      </c>
      <c r="C17" s="8">
        <v>4753</v>
      </c>
      <c r="D17" s="8">
        <v>1742</v>
      </c>
      <c r="E17" s="8">
        <v>4643</v>
      </c>
      <c r="F17" s="8">
        <v>449</v>
      </c>
      <c r="G17" s="8">
        <v>5</v>
      </c>
      <c r="H17" s="7">
        <v>0</v>
      </c>
      <c r="I17" s="8">
        <v>1644</v>
      </c>
      <c r="J17" s="8">
        <v>58</v>
      </c>
      <c r="K17" s="8">
        <v>0</v>
      </c>
      <c r="L17" s="8">
        <v>1411</v>
      </c>
      <c r="M17" s="8">
        <v>198</v>
      </c>
      <c r="N17" s="8">
        <v>185</v>
      </c>
      <c r="O17" s="7">
        <v>0</v>
      </c>
      <c r="P17" s="8">
        <v>136</v>
      </c>
      <c r="Q17" s="8">
        <v>24</v>
      </c>
      <c r="R17" s="8">
        <v>4</v>
      </c>
      <c r="S17" s="8">
        <v>966</v>
      </c>
      <c r="T17" s="8">
        <v>759</v>
      </c>
      <c r="U17" s="8">
        <v>2143</v>
      </c>
      <c r="V17" s="7">
        <v>75</v>
      </c>
      <c r="W17" s="8">
        <v>9</v>
      </c>
      <c r="X17" s="8">
        <v>0</v>
      </c>
      <c r="Y17" s="8">
        <v>10</v>
      </c>
      <c r="Z17" s="8">
        <v>0</v>
      </c>
      <c r="AA17" s="8">
        <v>0</v>
      </c>
      <c r="AB17" s="8">
        <v>0</v>
      </c>
      <c r="AC17" s="7">
        <v>15</v>
      </c>
      <c r="AD17" s="8">
        <v>0</v>
      </c>
      <c r="AE17" s="8">
        <v>0</v>
      </c>
      <c r="AF17" s="8">
        <v>0</v>
      </c>
      <c r="AG17" s="8">
        <v>0</v>
      </c>
      <c r="AH17" s="8">
        <v>101</v>
      </c>
      <c r="AI17" s="8">
        <v>2677</v>
      </c>
      <c r="AJ17" s="7">
        <v>102</v>
      </c>
      <c r="AK17" s="8">
        <v>0</v>
      </c>
      <c r="AL17" s="8">
        <v>7</v>
      </c>
    </row>
    <row r="18" spans="1:38" x14ac:dyDescent="0.25">
      <c r="A18" s="5" t="s">
        <v>52</v>
      </c>
      <c r="B18" s="6">
        <v>6788</v>
      </c>
      <c r="C18" s="6">
        <v>46</v>
      </c>
      <c r="D18" s="6">
        <v>26</v>
      </c>
      <c r="E18" s="6">
        <v>2329</v>
      </c>
      <c r="F18" s="6">
        <v>13</v>
      </c>
      <c r="G18" s="6">
        <v>5</v>
      </c>
      <c r="H18" s="5">
        <v>1</v>
      </c>
      <c r="I18" s="6">
        <v>0</v>
      </c>
      <c r="J18" s="6">
        <v>21</v>
      </c>
      <c r="K18" s="6">
        <v>0</v>
      </c>
      <c r="L18" s="6">
        <v>32</v>
      </c>
      <c r="M18" s="6">
        <v>0</v>
      </c>
      <c r="N18" s="6">
        <v>51</v>
      </c>
      <c r="O18" s="5">
        <v>0</v>
      </c>
      <c r="P18" s="6">
        <v>3</v>
      </c>
      <c r="Q18" s="6">
        <v>0</v>
      </c>
      <c r="R18" s="6">
        <v>0</v>
      </c>
      <c r="S18" s="6">
        <v>131</v>
      </c>
      <c r="T18" s="6">
        <v>39</v>
      </c>
      <c r="U18" s="6">
        <v>104</v>
      </c>
      <c r="V18" s="5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5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32</v>
      </c>
      <c r="AJ18" s="5">
        <v>0</v>
      </c>
      <c r="AK18" s="6">
        <v>0</v>
      </c>
      <c r="AL18" s="6">
        <v>3</v>
      </c>
    </row>
    <row r="19" spans="1:38" x14ac:dyDescent="0.25">
      <c r="A19" s="7" t="s">
        <v>53</v>
      </c>
      <c r="B19" s="8">
        <v>67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7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7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7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7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6</v>
      </c>
      <c r="AJ19" s="7">
        <v>0</v>
      </c>
      <c r="AK19" s="8">
        <v>0</v>
      </c>
      <c r="AL19" s="8">
        <v>0</v>
      </c>
    </row>
    <row r="20" spans="1:38" x14ac:dyDescent="0.25">
      <c r="A20" s="5" t="s">
        <v>54</v>
      </c>
      <c r="B20" s="6">
        <v>2888</v>
      </c>
      <c r="C20" s="6">
        <v>6675</v>
      </c>
      <c r="D20" s="6">
        <v>246</v>
      </c>
      <c r="E20" s="6">
        <v>1467</v>
      </c>
      <c r="F20" s="6">
        <v>1901</v>
      </c>
      <c r="G20" s="6">
        <v>0</v>
      </c>
      <c r="H20" s="5">
        <v>1</v>
      </c>
      <c r="I20" s="6">
        <v>38</v>
      </c>
      <c r="J20" s="6">
        <v>129</v>
      </c>
      <c r="K20" s="6">
        <v>686</v>
      </c>
      <c r="L20" s="6">
        <v>1100</v>
      </c>
      <c r="M20" s="6">
        <v>131</v>
      </c>
      <c r="N20" s="6">
        <v>408</v>
      </c>
      <c r="O20" s="5">
        <v>0</v>
      </c>
      <c r="P20" s="6">
        <v>515</v>
      </c>
      <c r="Q20" s="6">
        <v>61</v>
      </c>
      <c r="R20" s="6">
        <v>23</v>
      </c>
      <c r="S20" s="6">
        <v>4596</v>
      </c>
      <c r="T20" s="6">
        <v>3043</v>
      </c>
      <c r="U20" s="6">
        <v>9793</v>
      </c>
      <c r="V20" s="5">
        <v>16</v>
      </c>
      <c r="W20" s="6">
        <v>87</v>
      </c>
      <c r="X20" s="6">
        <v>68</v>
      </c>
      <c r="Y20" s="6">
        <v>37</v>
      </c>
      <c r="Z20" s="6">
        <v>0</v>
      </c>
      <c r="AA20" s="6">
        <v>9</v>
      </c>
      <c r="AB20" s="6">
        <v>4</v>
      </c>
      <c r="AC20" s="5">
        <v>20</v>
      </c>
      <c r="AD20" s="6">
        <v>5</v>
      </c>
      <c r="AE20" s="6">
        <v>1</v>
      </c>
      <c r="AF20" s="6">
        <v>1</v>
      </c>
      <c r="AG20" s="6">
        <v>1</v>
      </c>
      <c r="AH20" s="6">
        <v>0</v>
      </c>
      <c r="AI20" s="6">
        <v>7254</v>
      </c>
      <c r="AJ20" s="5">
        <v>143</v>
      </c>
      <c r="AK20" s="6">
        <v>0</v>
      </c>
      <c r="AL20" s="6">
        <v>3</v>
      </c>
    </row>
    <row r="21" spans="1:38" x14ac:dyDescent="0.25">
      <c r="A21" s="7" t="s">
        <v>55</v>
      </c>
      <c r="B21" s="8">
        <v>8528</v>
      </c>
      <c r="C21" s="8">
        <v>2452</v>
      </c>
      <c r="D21" s="8">
        <v>558</v>
      </c>
      <c r="E21" s="8">
        <v>4401</v>
      </c>
      <c r="F21" s="8">
        <v>560</v>
      </c>
      <c r="G21" s="8">
        <v>8</v>
      </c>
      <c r="H21" s="7">
        <v>0</v>
      </c>
      <c r="I21" s="8">
        <v>5</v>
      </c>
      <c r="J21" s="8">
        <v>235</v>
      </c>
      <c r="K21" s="8">
        <v>8</v>
      </c>
      <c r="L21" s="8">
        <v>919</v>
      </c>
      <c r="M21" s="8">
        <v>277</v>
      </c>
      <c r="N21" s="8">
        <v>821</v>
      </c>
      <c r="O21" s="7">
        <v>1</v>
      </c>
      <c r="P21" s="8">
        <v>116</v>
      </c>
      <c r="Q21" s="8">
        <v>20</v>
      </c>
      <c r="R21" s="8">
        <v>3</v>
      </c>
      <c r="S21" s="8">
        <v>873</v>
      </c>
      <c r="T21" s="8">
        <v>1229</v>
      </c>
      <c r="U21" s="8">
        <v>1199</v>
      </c>
      <c r="V21" s="7">
        <v>136</v>
      </c>
      <c r="W21" s="8">
        <v>2</v>
      </c>
      <c r="X21" s="8">
        <v>2</v>
      </c>
      <c r="Y21" s="8">
        <v>15</v>
      </c>
      <c r="Z21" s="8">
        <v>0</v>
      </c>
      <c r="AA21" s="8">
        <v>0</v>
      </c>
      <c r="AB21" s="8">
        <v>0</v>
      </c>
      <c r="AC21" s="7">
        <v>48</v>
      </c>
      <c r="AD21" s="8">
        <v>4</v>
      </c>
      <c r="AE21" s="8">
        <v>0</v>
      </c>
      <c r="AF21" s="8">
        <v>0</v>
      </c>
      <c r="AG21" s="8">
        <v>0</v>
      </c>
      <c r="AH21" s="8">
        <v>0</v>
      </c>
      <c r="AI21" s="8">
        <v>231</v>
      </c>
      <c r="AJ21" s="7">
        <v>60</v>
      </c>
      <c r="AK21" s="8">
        <v>0</v>
      </c>
      <c r="AL21" s="8">
        <v>0</v>
      </c>
    </row>
    <row r="22" spans="1:38" x14ac:dyDescent="0.25">
      <c r="A22" s="5" t="s">
        <v>56</v>
      </c>
      <c r="B22" s="6">
        <v>17909</v>
      </c>
      <c r="C22" s="6">
        <v>3862</v>
      </c>
      <c r="D22" s="6">
        <v>633</v>
      </c>
      <c r="E22" s="6">
        <v>966</v>
      </c>
      <c r="F22" s="6">
        <v>626</v>
      </c>
      <c r="G22" s="6">
        <v>12</v>
      </c>
      <c r="H22" s="5">
        <v>3</v>
      </c>
      <c r="I22" s="6">
        <v>1933</v>
      </c>
      <c r="J22" s="6">
        <v>694</v>
      </c>
      <c r="K22" s="6">
        <v>0</v>
      </c>
      <c r="L22" s="6">
        <v>1444</v>
      </c>
      <c r="M22" s="6">
        <v>397</v>
      </c>
      <c r="N22" s="6">
        <v>220</v>
      </c>
      <c r="O22" s="5">
        <v>2</v>
      </c>
      <c r="P22" s="6">
        <v>125</v>
      </c>
      <c r="Q22" s="6">
        <v>22</v>
      </c>
      <c r="R22" s="6">
        <v>23</v>
      </c>
      <c r="S22" s="6">
        <v>1374</v>
      </c>
      <c r="T22" s="6">
        <v>3358</v>
      </c>
      <c r="U22" s="6">
        <v>2805</v>
      </c>
      <c r="V22" s="5">
        <v>186</v>
      </c>
      <c r="W22" s="6">
        <v>42</v>
      </c>
      <c r="X22" s="6">
        <v>26</v>
      </c>
      <c r="Y22" s="6">
        <v>14</v>
      </c>
      <c r="Z22" s="6">
        <v>0</v>
      </c>
      <c r="AA22" s="6">
        <v>4</v>
      </c>
      <c r="AB22" s="6">
        <v>0</v>
      </c>
      <c r="AC22" s="5">
        <v>24</v>
      </c>
      <c r="AD22" s="6">
        <v>3</v>
      </c>
      <c r="AE22" s="6">
        <v>0</v>
      </c>
      <c r="AF22" s="6">
        <v>0</v>
      </c>
      <c r="AG22" s="6">
        <v>0</v>
      </c>
      <c r="AH22" s="6">
        <v>0</v>
      </c>
      <c r="AI22" s="6">
        <v>1400</v>
      </c>
      <c r="AJ22" s="5">
        <v>128</v>
      </c>
      <c r="AK22" s="6">
        <v>8</v>
      </c>
      <c r="AL22" s="6">
        <v>5</v>
      </c>
    </row>
    <row r="23" spans="1:38" x14ac:dyDescent="0.25">
      <c r="A23" s="7" t="s">
        <v>57</v>
      </c>
      <c r="B23" s="8">
        <v>974</v>
      </c>
      <c r="C23" s="8">
        <v>4829</v>
      </c>
      <c r="D23" s="8">
        <v>41</v>
      </c>
      <c r="E23" s="8">
        <v>0</v>
      </c>
      <c r="F23" s="8">
        <v>1586</v>
      </c>
      <c r="G23" s="8">
        <v>0</v>
      </c>
      <c r="H23" s="7">
        <v>0</v>
      </c>
      <c r="I23" s="8">
        <v>88</v>
      </c>
      <c r="J23" s="8">
        <v>54</v>
      </c>
      <c r="K23" s="8">
        <v>147</v>
      </c>
      <c r="L23" s="8">
        <v>732</v>
      </c>
      <c r="M23" s="8">
        <v>1759</v>
      </c>
      <c r="N23" s="8">
        <v>4</v>
      </c>
      <c r="O23" s="7">
        <v>0</v>
      </c>
      <c r="P23" s="8">
        <v>82</v>
      </c>
      <c r="Q23" s="8">
        <v>2</v>
      </c>
      <c r="R23" s="8">
        <v>27</v>
      </c>
      <c r="S23" s="8">
        <v>494</v>
      </c>
      <c r="T23" s="8">
        <v>1262</v>
      </c>
      <c r="U23" s="8">
        <v>3162</v>
      </c>
      <c r="V23" s="7">
        <v>223</v>
      </c>
      <c r="W23" s="8">
        <v>1</v>
      </c>
      <c r="X23" s="8">
        <v>18</v>
      </c>
      <c r="Y23" s="8">
        <v>2</v>
      </c>
      <c r="Z23" s="8">
        <v>0</v>
      </c>
      <c r="AA23" s="8">
        <v>0</v>
      </c>
      <c r="AB23" s="8">
        <v>0</v>
      </c>
      <c r="AC23" s="7">
        <v>1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1186</v>
      </c>
      <c r="AJ23" s="7">
        <v>27</v>
      </c>
      <c r="AK23" s="8">
        <v>0</v>
      </c>
      <c r="AL23" s="8">
        <v>0</v>
      </c>
    </row>
    <row r="24" spans="1:38" x14ac:dyDescent="0.25">
      <c r="A24" s="5" t="s">
        <v>58</v>
      </c>
      <c r="B24" s="6">
        <v>13552</v>
      </c>
      <c r="C24" s="6">
        <v>5962</v>
      </c>
      <c r="D24" s="6">
        <v>1170</v>
      </c>
      <c r="E24" s="6">
        <v>1526</v>
      </c>
      <c r="F24" s="6">
        <v>2155</v>
      </c>
      <c r="G24" s="6">
        <v>18</v>
      </c>
      <c r="H24" s="5">
        <v>18</v>
      </c>
      <c r="I24" s="6">
        <v>2218</v>
      </c>
      <c r="J24" s="6">
        <v>1131</v>
      </c>
      <c r="K24" s="6">
        <v>22</v>
      </c>
      <c r="L24" s="6">
        <v>2478</v>
      </c>
      <c r="M24" s="6">
        <v>567</v>
      </c>
      <c r="N24" s="6">
        <v>801</v>
      </c>
      <c r="O24" s="5">
        <v>5</v>
      </c>
      <c r="P24" s="6">
        <v>576</v>
      </c>
      <c r="Q24" s="6">
        <v>105</v>
      </c>
      <c r="R24" s="6">
        <v>52</v>
      </c>
      <c r="S24" s="6">
        <v>2442</v>
      </c>
      <c r="T24" s="6">
        <v>4247</v>
      </c>
      <c r="U24" s="6">
        <v>4704</v>
      </c>
      <c r="V24" s="5">
        <v>180</v>
      </c>
      <c r="W24" s="6">
        <v>61</v>
      </c>
      <c r="X24" s="6">
        <v>14</v>
      </c>
      <c r="Y24" s="6">
        <v>15</v>
      </c>
      <c r="Z24" s="6">
        <v>0</v>
      </c>
      <c r="AA24" s="6">
        <v>0</v>
      </c>
      <c r="AB24" s="6">
        <v>0</v>
      </c>
      <c r="AC24" s="5">
        <v>81</v>
      </c>
      <c r="AD24" s="6">
        <v>7</v>
      </c>
      <c r="AE24" s="6">
        <v>2</v>
      </c>
      <c r="AF24" s="6">
        <v>0</v>
      </c>
      <c r="AG24" s="6">
        <v>1</v>
      </c>
      <c r="AH24" s="6">
        <v>0</v>
      </c>
      <c r="AI24" s="6">
        <v>2654</v>
      </c>
      <c r="AJ24" s="5">
        <v>271</v>
      </c>
      <c r="AK24" s="6">
        <v>0</v>
      </c>
      <c r="AL24" s="6">
        <v>2</v>
      </c>
    </row>
    <row r="25" spans="1:38" x14ac:dyDescent="0.25">
      <c r="A25" s="7" t="s">
        <v>59</v>
      </c>
      <c r="B25" s="8">
        <v>3377</v>
      </c>
      <c r="C25" s="8">
        <v>8929</v>
      </c>
      <c r="D25" s="8">
        <v>93</v>
      </c>
      <c r="E25" s="8">
        <v>719</v>
      </c>
      <c r="F25" s="8">
        <v>2227</v>
      </c>
      <c r="G25" s="8">
        <v>1</v>
      </c>
      <c r="H25" s="7">
        <v>7</v>
      </c>
      <c r="I25" s="8">
        <v>1</v>
      </c>
      <c r="J25" s="8">
        <v>31</v>
      </c>
      <c r="K25" s="8">
        <v>1678</v>
      </c>
      <c r="L25" s="8">
        <v>691</v>
      </c>
      <c r="M25" s="8">
        <v>61</v>
      </c>
      <c r="N25" s="8">
        <v>482</v>
      </c>
      <c r="O25" s="7">
        <v>26</v>
      </c>
      <c r="P25" s="8">
        <v>487</v>
      </c>
      <c r="Q25" s="8">
        <v>55</v>
      </c>
      <c r="R25" s="8">
        <v>134</v>
      </c>
      <c r="S25" s="8">
        <v>3981</v>
      </c>
      <c r="T25" s="8">
        <v>14598</v>
      </c>
      <c r="U25" s="8">
        <v>19560</v>
      </c>
      <c r="V25" s="7">
        <v>3</v>
      </c>
      <c r="W25" s="8">
        <v>66</v>
      </c>
      <c r="X25" s="8">
        <v>49</v>
      </c>
      <c r="Y25" s="8">
        <v>17</v>
      </c>
      <c r="Z25" s="8">
        <v>0</v>
      </c>
      <c r="AA25" s="8">
        <v>8</v>
      </c>
      <c r="AB25" s="8">
        <v>6</v>
      </c>
      <c r="AC25" s="7">
        <v>31</v>
      </c>
      <c r="AD25" s="8">
        <v>13</v>
      </c>
      <c r="AE25" s="8">
        <v>0</v>
      </c>
      <c r="AF25" s="8">
        <v>0</v>
      </c>
      <c r="AG25" s="8">
        <v>1</v>
      </c>
      <c r="AH25" s="8">
        <v>1</v>
      </c>
      <c r="AI25" s="8">
        <v>757</v>
      </c>
      <c r="AJ25" s="7">
        <v>37</v>
      </c>
      <c r="AK25" s="8">
        <v>0</v>
      </c>
      <c r="AL25" s="8">
        <v>0</v>
      </c>
    </row>
    <row r="26" spans="1:38" x14ac:dyDescent="0.25">
      <c r="A26" s="5" t="s">
        <v>60</v>
      </c>
      <c r="B26" s="6">
        <v>2370</v>
      </c>
      <c r="C26" s="6">
        <v>446</v>
      </c>
      <c r="D26" s="6">
        <v>5</v>
      </c>
      <c r="E26" s="6">
        <v>0</v>
      </c>
      <c r="F26" s="6">
        <v>1307</v>
      </c>
      <c r="G26" s="6">
        <v>0</v>
      </c>
      <c r="H26" s="5">
        <v>0</v>
      </c>
      <c r="I26" s="6">
        <v>56</v>
      </c>
      <c r="J26" s="6">
        <v>4</v>
      </c>
      <c r="K26" s="6">
        <v>963</v>
      </c>
      <c r="L26" s="6">
        <v>349</v>
      </c>
      <c r="M26" s="6">
        <v>95</v>
      </c>
      <c r="N26" s="6">
        <v>517</v>
      </c>
      <c r="O26" s="5">
        <v>0</v>
      </c>
      <c r="P26" s="6">
        <v>31</v>
      </c>
      <c r="Q26" s="6">
        <v>5</v>
      </c>
      <c r="R26" s="6">
        <v>10</v>
      </c>
      <c r="S26" s="6">
        <v>502</v>
      </c>
      <c r="T26" s="6">
        <v>1894</v>
      </c>
      <c r="U26" s="6">
        <v>1380</v>
      </c>
      <c r="V26" s="5">
        <v>9</v>
      </c>
      <c r="W26" s="6">
        <v>11</v>
      </c>
      <c r="X26" s="6">
        <v>2</v>
      </c>
      <c r="Y26" s="6">
        <v>1</v>
      </c>
      <c r="Z26" s="6">
        <v>0</v>
      </c>
      <c r="AA26" s="6">
        <v>0</v>
      </c>
      <c r="AB26" s="6">
        <v>0</v>
      </c>
      <c r="AC26" s="5">
        <v>6</v>
      </c>
      <c r="AD26" s="6">
        <v>3</v>
      </c>
      <c r="AE26" s="6">
        <v>2</v>
      </c>
      <c r="AF26" s="6">
        <v>0</v>
      </c>
      <c r="AG26" s="6">
        <v>0</v>
      </c>
      <c r="AH26" s="6">
        <v>0</v>
      </c>
      <c r="AI26" s="6">
        <v>302</v>
      </c>
      <c r="AJ26" s="5">
        <v>24</v>
      </c>
      <c r="AK26" s="6">
        <v>0</v>
      </c>
      <c r="AL26" s="6">
        <v>0</v>
      </c>
    </row>
    <row r="27" spans="1:38" x14ac:dyDescent="0.25">
      <c r="A27" s="7" t="s">
        <v>61</v>
      </c>
      <c r="B27" s="8">
        <v>13045</v>
      </c>
      <c r="C27" s="8">
        <v>16031</v>
      </c>
      <c r="D27" s="8">
        <v>263</v>
      </c>
      <c r="E27" s="8">
        <v>97</v>
      </c>
      <c r="F27" s="8">
        <v>2</v>
      </c>
      <c r="G27" s="8">
        <v>20</v>
      </c>
      <c r="H27" s="7">
        <v>0</v>
      </c>
      <c r="I27" s="8">
        <v>3356</v>
      </c>
      <c r="J27" s="8">
        <v>70</v>
      </c>
      <c r="K27" s="8">
        <v>0</v>
      </c>
      <c r="L27" s="8">
        <v>273</v>
      </c>
      <c r="M27" s="8">
        <v>0</v>
      </c>
      <c r="N27" s="8">
        <v>1</v>
      </c>
      <c r="O27" s="7">
        <v>1</v>
      </c>
      <c r="P27" s="8">
        <v>2</v>
      </c>
      <c r="Q27" s="8">
        <v>82</v>
      </c>
      <c r="R27" s="8">
        <v>0</v>
      </c>
      <c r="S27" s="8">
        <v>55</v>
      </c>
      <c r="T27" s="8">
        <v>16</v>
      </c>
      <c r="U27" s="8">
        <v>15</v>
      </c>
      <c r="V27" s="7">
        <v>0</v>
      </c>
      <c r="W27" s="8">
        <v>0</v>
      </c>
      <c r="X27" s="8">
        <v>2</v>
      </c>
      <c r="Y27" s="8">
        <v>2</v>
      </c>
      <c r="Z27" s="8">
        <v>0</v>
      </c>
      <c r="AA27" s="8">
        <v>0</v>
      </c>
      <c r="AB27" s="8">
        <v>0</v>
      </c>
      <c r="AC27" s="7">
        <v>13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14175</v>
      </c>
      <c r="AJ27" s="7">
        <v>174</v>
      </c>
      <c r="AK27" s="8">
        <v>0</v>
      </c>
      <c r="AL27" s="8">
        <v>2</v>
      </c>
    </row>
    <row r="28" spans="1:38" x14ac:dyDescent="0.25">
      <c r="A28" s="5" t="s">
        <v>62</v>
      </c>
      <c r="B28" s="6">
        <v>286</v>
      </c>
      <c r="C28" s="6">
        <v>1247</v>
      </c>
      <c r="D28" s="6">
        <v>40</v>
      </c>
      <c r="E28" s="6">
        <v>11</v>
      </c>
      <c r="F28" s="6">
        <v>0</v>
      </c>
      <c r="G28" s="6">
        <v>0</v>
      </c>
      <c r="H28" s="5">
        <v>0</v>
      </c>
      <c r="I28" s="6">
        <v>3762</v>
      </c>
      <c r="J28" s="6">
        <v>0</v>
      </c>
      <c r="K28" s="6">
        <v>13</v>
      </c>
      <c r="L28" s="6">
        <v>2287</v>
      </c>
      <c r="M28" s="6">
        <v>21</v>
      </c>
      <c r="N28" s="6">
        <v>0</v>
      </c>
      <c r="O28" s="5">
        <v>7</v>
      </c>
      <c r="P28" s="6">
        <v>1</v>
      </c>
      <c r="Q28" s="6">
        <v>0</v>
      </c>
      <c r="R28" s="6">
        <v>1</v>
      </c>
      <c r="S28" s="6">
        <v>69</v>
      </c>
      <c r="T28" s="6">
        <v>75</v>
      </c>
      <c r="U28" s="6">
        <v>84</v>
      </c>
      <c r="V28" s="5">
        <v>1</v>
      </c>
      <c r="W28" s="6">
        <v>1</v>
      </c>
      <c r="X28" s="6">
        <v>1</v>
      </c>
      <c r="Y28" s="6">
        <v>1</v>
      </c>
      <c r="Z28" s="6">
        <v>0</v>
      </c>
      <c r="AA28" s="6">
        <v>2</v>
      </c>
      <c r="AB28" s="6">
        <v>0</v>
      </c>
      <c r="AC28" s="5">
        <v>1</v>
      </c>
      <c r="AD28" s="6">
        <v>1</v>
      </c>
      <c r="AE28" s="6">
        <v>0</v>
      </c>
      <c r="AF28" s="6">
        <v>0</v>
      </c>
      <c r="AG28" s="6">
        <v>0</v>
      </c>
      <c r="AH28" s="6">
        <v>0</v>
      </c>
      <c r="AI28" s="6">
        <v>703</v>
      </c>
      <c r="AJ28" s="5">
        <v>67</v>
      </c>
      <c r="AK28" s="6">
        <v>0</v>
      </c>
      <c r="AL28" s="6">
        <v>0</v>
      </c>
    </row>
    <row r="29" spans="1:38" x14ac:dyDescent="0.25">
      <c r="A29" s="7" t="s">
        <v>63</v>
      </c>
      <c r="B29" s="8">
        <v>12221</v>
      </c>
      <c r="C29" s="8">
        <v>1771</v>
      </c>
      <c r="D29" s="8">
        <v>1153</v>
      </c>
      <c r="E29" s="8">
        <v>7836</v>
      </c>
      <c r="F29" s="8">
        <v>519</v>
      </c>
      <c r="G29" s="8">
        <v>160</v>
      </c>
      <c r="H29" s="7">
        <v>0</v>
      </c>
      <c r="I29" s="8">
        <v>0</v>
      </c>
      <c r="J29" s="8">
        <v>3</v>
      </c>
      <c r="K29" s="8">
        <v>0</v>
      </c>
      <c r="L29" s="8">
        <v>948</v>
      </c>
      <c r="M29" s="8">
        <v>2149</v>
      </c>
      <c r="N29" s="8">
        <v>806</v>
      </c>
      <c r="O29" s="7">
        <v>9</v>
      </c>
      <c r="P29" s="8">
        <v>86</v>
      </c>
      <c r="Q29" s="8">
        <v>98</v>
      </c>
      <c r="R29" s="8">
        <v>56</v>
      </c>
      <c r="S29" s="8">
        <v>2788</v>
      </c>
      <c r="T29" s="8">
        <v>1566</v>
      </c>
      <c r="U29" s="8">
        <v>3225</v>
      </c>
      <c r="V29" s="7">
        <v>122</v>
      </c>
      <c r="W29" s="8">
        <v>63</v>
      </c>
      <c r="X29" s="8">
        <v>57</v>
      </c>
      <c r="Y29" s="8">
        <v>15</v>
      </c>
      <c r="Z29" s="8">
        <v>0</v>
      </c>
      <c r="AA29" s="8">
        <v>0</v>
      </c>
      <c r="AB29" s="8">
        <v>2</v>
      </c>
      <c r="AC29" s="7">
        <v>118</v>
      </c>
      <c r="AD29" s="8">
        <v>5</v>
      </c>
      <c r="AE29" s="8">
        <v>0</v>
      </c>
      <c r="AF29" s="8">
        <v>0</v>
      </c>
      <c r="AG29" s="8">
        <v>0</v>
      </c>
      <c r="AH29" s="8">
        <v>135</v>
      </c>
      <c r="AI29" s="8">
        <v>1617</v>
      </c>
      <c r="AJ29" s="7">
        <v>126</v>
      </c>
      <c r="AK29" s="8">
        <v>0</v>
      </c>
      <c r="AL29" s="8">
        <v>4</v>
      </c>
    </row>
    <row r="30" spans="1:38" x14ac:dyDescent="0.25">
      <c r="A30" s="5" t="s">
        <v>64</v>
      </c>
      <c r="B30" s="6">
        <v>13370</v>
      </c>
      <c r="C30" s="6">
        <v>5975</v>
      </c>
      <c r="D30" s="6">
        <v>685</v>
      </c>
      <c r="E30" s="6">
        <v>9652</v>
      </c>
      <c r="F30" s="6">
        <v>952</v>
      </c>
      <c r="G30" s="6">
        <v>7</v>
      </c>
      <c r="H30" s="5">
        <v>2</v>
      </c>
      <c r="I30" s="6">
        <v>2479</v>
      </c>
      <c r="J30" s="6">
        <v>11</v>
      </c>
      <c r="K30" s="6">
        <v>9</v>
      </c>
      <c r="L30" s="6">
        <v>1467</v>
      </c>
      <c r="M30" s="6">
        <v>44</v>
      </c>
      <c r="N30" s="6">
        <v>931</v>
      </c>
      <c r="O30" s="5">
        <v>1</v>
      </c>
      <c r="P30" s="6">
        <v>224</v>
      </c>
      <c r="Q30" s="6">
        <v>35</v>
      </c>
      <c r="R30" s="6">
        <v>39</v>
      </c>
      <c r="S30" s="6">
        <v>2556</v>
      </c>
      <c r="T30" s="6">
        <v>5275</v>
      </c>
      <c r="U30" s="6">
        <v>5631</v>
      </c>
      <c r="V30" s="5">
        <v>76</v>
      </c>
      <c r="W30" s="6">
        <v>41</v>
      </c>
      <c r="X30" s="6">
        <v>23</v>
      </c>
      <c r="Y30" s="6">
        <v>13</v>
      </c>
      <c r="Z30" s="6">
        <v>0</v>
      </c>
      <c r="AA30" s="6">
        <v>5</v>
      </c>
      <c r="AB30" s="6">
        <v>0</v>
      </c>
      <c r="AC30" s="5">
        <v>105</v>
      </c>
      <c r="AD30" s="6">
        <v>5</v>
      </c>
      <c r="AE30" s="6">
        <v>4</v>
      </c>
      <c r="AF30" s="6">
        <v>0</v>
      </c>
      <c r="AG30" s="6">
        <v>0</v>
      </c>
      <c r="AH30" s="6">
        <v>2</v>
      </c>
      <c r="AI30" s="6">
        <v>2012</v>
      </c>
      <c r="AJ30" s="5">
        <v>375</v>
      </c>
      <c r="AK30" s="6">
        <v>0</v>
      </c>
      <c r="AL30" s="6">
        <v>4</v>
      </c>
    </row>
    <row r="31" spans="1:38" x14ac:dyDescent="0.25">
      <c r="A31" s="7" t="s">
        <v>65</v>
      </c>
      <c r="B31" s="8">
        <v>3907</v>
      </c>
      <c r="C31" s="8">
        <v>5682</v>
      </c>
      <c r="D31" s="8">
        <v>591</v>
      </c>
      <c r="E31" s="8">
        <v>1902</v>
      </c>
      <c r="F31" s="8">
        <v>3601</v>
      </c>
      <c r="G31" s="8">
        <v>1</v>
      </c>
      <c r="H31" s="7">
        <v>10</v>
      </c>
      <c r="I31" s="8">
        <v>236</v>
      </c>
      <c r="J31" s="8">
        <v>247</v>
      </c>
      <c r="K31" s="8">
        <v>2180</v>
      </c>
      <c r="L31" s="8">
        <v>1708</v>
      </c>
      <c r="M31" s="8">
        <v>485</v>
      </c>
      <c r="N31" s="8">
        <v>719</v>
      </c>
      <c r="O31" s="7">
        <v>10</v>
      </c>
      <c r="P31" s="8">
        <v>629</v>
      </c>
      <c r="Q31" s="8">
        <v>89</v>
      </c>
      <c r="R31" s="8">
        <v>106</v>
      </c>
      <c r="S31" s="8">
        <v>4917</v>
      </c>
      <c r="T31" s="8">
        <v>6667</v>
      </c>
      <c r="U31" s="8">
        <v>11569</v>
      </c>
      <c r="V31" s="7">
        <v>55</v>
      </c>
      <c r="W31" s="8">
        <v>104</v>
      </c>
      <c r="X31" s="8">
        <v>109</v>
      </c>
      <c r="Y31" s="8">
        <v>56</v>
      </c>
      <c r="Z31" s="8">
        <v>1</v>
      </c>
      <c r="AA31" s="8">
        <v>11</v>
      </c>
      <c r="AB31" s="8">
        <v>3</v>
      </c>
      <c r="AC31" s="7">
        <v>81</v>
      </c>
      <c r="AD31" s="8">
        <v>34</v>
      </c>
      <c r="AE31" s="8">
        <v>3</v>
      </c>
      <c r="AF31" s="8">
        <v>0</v>
      </c>
      <c r="AG31" s="8">
        <v>4</v>
      </c>
      <c r="AH31" s="8">
        <v>0</v>
      </c>
      <c r="AI31" s="8">
        <v>8105</v>
      </c>
      <c r="AJ31" s="7">
        <v>219</v>
      </c>
      <c r="AK31" s="8">
        <v>0</v>
      </c>
      <c r="AL31" s="8">
        <v>0</v>
      </c>
    </row>
    <row r="32" spans="1:38" x14ac:dyDescent="0.25">
      <c r="A32" s="5" t="s">
        <v>66</v>
      </c>
      <c r="B32" s="6">
        <v>9318</v>
      </c>
      <c r="C32" s="6">
        <v>12195</v>
      </c>
      <c r="D32" s="6">
        <v>333</v>
      </c>
      <c r="E32" s="6">
        <v>3593</v>
      </c>
      <c r="F32" s="6">
        <v>4892</v>
      </c>
      <c r="G32" s="6">
        <v>0</v>
      </c>
      <c r="H32" s="5">
        <v>12</v>
      </c>
      <c r="I32" s="6">
        <v>1746</v>
      </c>
      <c r="J32" s="6">
        <v>743</v>
      </c>
      <c r="K32" s="6">
        <v>8800</v>
      </c>
      <c r="L32" s="6">
        <v>5990</v>
      </c>
      <c r="M32" s="6">
        <v>1374</v>
      </c>
      <c r="N32" s="6">
        <v>1363</v>
      </c>
      <c r="O32" s="5">
        <v>59</v>
      </c>
      <c r="P32" s="6">
        <v>1317</v>
      </c>
      <c r="Q32" s="6">
        <v>112</v>
      </c>
      <c r="R32" s="6">
        <v>135</v>
      </c>
      <c r="S32" s="6">
        <v>18322</v>
      </c>
      <c r="T32" s="6">
        <v>24510</v>
      </c>
      <c r="U32" s="6">
        <v>40199</v>
      </c>
      <c r="V32" s="5">
        <v>512</v>
      </c>
      <c r="W32" s="6">
        <v>145</v>
      </c>
      <c r="X32" s="6">
        <v>84</v>
      </c>
      <c r="Y32" s="6">
        <v>91</v>
      </c>
      <c r="Z32" s="6">
        <v>1</v>
      </c>
      <c r="AA32" s="6">
        <v>11</v>
      </c>
      <c r="AB32" s="6">
        <v>1</v>
      </c>
      <c r="AC32" s="5">
        <v>74</v>
      </c>
      <c r="AD32" s="6">
        <v>19</v>
      </c>
      <c r="AE32" s="6">
        <v>6</v>
      </c>
      <c r="AF32" s="6">
        <v>0</v>
      </c>
      <c r="AG32" s="6">
        <v>2</v>
      </c>
      <c r="AH32" s="6">
        <v>0</v>
      </c>
      <c r="AI32" s="6">
        <v>15440</v>
      </c>
      <c r="AJ32" s="5">
        <v>382</v>
      </c>
      <c r="AK32" s="6">
        <v>0</v>
      </c>
      <c r="AL32" s="6">
        <v>0</v>
      </c>
    </row>
    <row r="33" spans="1:38" x14ac:dyDescent="0.25">
      <c r="A33" s="7" t="s">
        <v>67</v>
      </c>
      <c r="B33" s="8">
        <v>4830</v>
      </c>
      <c r="C33" s="8">
        <v>5298</v>
      </c>
      <c r="D33" s="8">
        <v>159</v>
      </c>
      <c r="E33" s="8">
        <v>584</v>
      </c>
      <c r="F33" s="8">
        <v>1243</v>
      </c>
      <c r="G33" s="8">
        <v>3</v>
      </c>
      <c r="H33" s="7">
        <v>0</v>
      </c>
      <c r="I33" s="8">
        <v>261</v>
      </c>
      <c r="J33" s="8">
        <v>88</v>
      </c>
      <c r="K33" s="8">
        <v>403</v>
      </c>
      <c r="L33" s="8">
        <v>703</v>
      </c>
      <c r="M33" s="8">
        <v>300</v>
      </c>
      <c r="N33" s="8">
        <v>278</v>
      </c>
      <c r="O33" s="7">
        <v>8</v>
      </c>
      <c r="P33" s="8">
        <v>125</v>
      </c>
      <c r="Q33" s="8">
        <v>6</v>
      </c>
      <c r="R33" s="8">
        <v>28</v>
      </c>
      <c r="S33" s="8">
        <v>2554</v>
      </c>
      <c r="T33" s="8">
        <v>3589</v>
      </c>
      <c r="U33" s="8">
        <v>3606</v>
      </c>
      <c r="V33" s="7">
        <v>61</v>
      </c>
      <c r="W33" s="8">
        <v>19</v>
      </c>
      <c r="X33" s="8">
        <v>6</v>
      </c>
      <c r="Y33" s="8">
        <v>5</v>
      </c>
      <c r="Z33" s="8">
        <v>0</v>
      </c>
      <c r="AA33" s="8">
        <v>0</v>
      </c>
      <c r="AB33" s="8">
        <v>0</v>
      </c>
      <c r="AC33" s="7">
        <v>68</v>
      </c>
      <c r="AD33" s="8">
        <v>13</v>
      </c>
      <c r="AE33" s="8">
        <v>0</v>
      </c>
      <c r="AF33" s="8">
        <v>0</v>
      </c>
      <c r="AG33" s="8">
        <v>1</v>
      </c>
      <c r="AH33" s="8">
        <v>0</v>
      </c>
      <c r="AI33" s="8">
        <v>963</v>
      </c>
      <c r="AJ33" s="7">
        <v>116</v>
      </c>
      <c r="AK33" s="8">
        <v>2</v>
      </c>
      <c r="AL33" s="8">
        <v>0</v>
      </c>
    </row>
    <row r="34" spans="1:38" x14ac:dyDescent="0.25">
      <c r="A34" s="5" t="s">
        <v>68</v>
      </c>
      <c r="B34" s="6">
        <v>3540</v>
      </c>
      <c r="C34" s="6">
        <v>2763</v>
      </c>
      <c r="D34" s="6">
        <v>918</v>
      </c>
      <c r="E34" s="6">
        <v>621</v>
      </c>
      <c r="F34" s="6">
        <v>688</v>
      </c>
      <c r="G34" s="6">
        <v>3</v>
      </c>
      <c r="H34" s="5">
        <v>3</v>
      </c>
      <c r="I34" s="6">
        <v>1273</v>
      </c>
      <c r="J34" s="6">
        <v>95</v>
      </c>
      <c r="K34" s="6">
        <v>1</v>
      </c>
      <c r="L34" s="6">
        <v>1739</v>
      </c>
      <c r="M34" s="6">
        <v>876</v>
      </c>
      <c r="N34" s="6">
        <v>668</v>
      </c>
      <c r="O34" s="5">
        <v>4</v>
      </c>
      <c r="P34" s="6">
        <v>104</v>
      </c>
      <c r="Q34" s="6">
        <v>46</v>
      </c>
      <c r="R34" s="6">
        <v>4</v>
      </c>
      <c r="S34" s="6">
        <v>1383</v>
      </c>
      <c r="T34" s="6">
        <v>554</v>
      </c>
      <c r="U34" s="6">
        <v>3783</v>
      </c>
      <c r="V34" s="5">
        <v>50</v>
      </c>
      <c r="W34" s="6">
        <v>17</v>
      </c>
      <c r="X34" s="6">
        <v>8</v>
      </c>
      <c r="Y34" s="6">
        <v>2</v>
      </c>
      <c r="Z34" s="6">
        <v>0</v>
      </c>
      <c r="AA34" s="6">
        <v>0</v>
      </c>
      <c r="AB34" s="6">
        <v>0</v>
      </c>
      <c r="AC34" s="5">
        <v>1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1666</v>
      </c>
      <c r="AJ34" s="5">
        <v>106</v>
      </c>
      <c r="AK34" s="6">
        <v>0</v>
      </c>
      <c r="AL34" s="6">
        <v>0</v>
      </c>
    </row>
    <row r="35" spans="1:38" x14ac:dyDescent="0.25">
      <c r="A35" s="7" t="s">
        <v>69</v>
      </c>
      <c r="B35" s="8">
        <v>4757</v>
      </c>
      <c r="C35" s="8">
        <v>10308</v>
      </c>
      <c r="D35" s="8">
        <v>118</v>
      </c>
      <c r="E35" s="8">
        <v>1582</v>
      </c>
      <c r="F35" s="8">
        <v>723</v>
      </c>
      <c r="G35" s="8">
        <v>15</v>
      </c>
      <c r="H35" s="7">
        <v>2</v>
      </c>
      <c r="I35" s="8">
        <v>3035</v>
      </c>
      <c r="J35" s="8">
        <v>376</v>
      </c>
      <c r="K35" s="8">
        <v>41</v>
      </c>
      <c r="L35" s="8">
        <v>1335</v>
      </c>
      <c r="M35" s="8">
        <v>1185</v>
      </c>
      <c r="N35" s="8">
        <v>307</v>
      </c>
      <c r="O35" s="7">
        <v>4</v>
      </c>
      <c r="P35" s="8">
        <v>142</v>
      </c>
      <c r="Q35" s="8">
        <v>54</v>
      </c>
      <c r="R35" s="8">
        <v>48</v>
      </c>
      <c r="S35" s="8">
        <v>2183</v>
      </c>
      <c r="T35" s="8">
        <v>2920</v>
      </c>
      <c r="U35" s="8">
        <v>5397</v>
      </c>
      <c r="V35" s="7">
        <v>107</v>
      </c>
      <c r="W35" s="8">
        <v>60</v>
      </c>
      <c r="X35" s="8">
        <v>36</v>
      </c>
      <c r="Y35" s="8">
        <v>18</v>
      </c>
      <c r="Z35" s="8">
        <v>0</v>
      </c>
      <c r="AA35" s="8">
        <v>7</v>
      </c>
      <c r="AB35" s="8">
        <v>0</v>
      </c>
      <c r="AC35" s="7">
        <v>51</v>
      </c>
      <c r="AD35" s="8">
        <v>1</v>
      </c>
      <c r="AE35" s="8">
        <v>1</v>
      </c>
      <c r="AF35" s="8">
        <v>0</v>
      </c>
      <c r="AG35" s="8">
        <v>1</v>
      </c>
      <c r="AH35" s="8">
        <v>0</v>
      </c>
      <c r="AI35" s="8">
        <v>5910</v>
      </c>
      <c r="AJ35" s="7">
        <v>81</v>
      </c>
      <c r="AK35" s="8">
        <v>0</v>
      </c>
      <c r="AL35" s="8">
        <v>3</v>
      </c>
    </row>
    <row r="36" spans="1:38" x14ac:dyDescent="0.25">
      <c r="A36" s="5" t="s">
        <v>70</v>
      </c>
      <c r="B36" s="6">
        <v>7093</v>
      </c>
      <c r="C36" s="6">
        <v>2624</v>
      </c>
      <c r="D36" s="6">
        <v>548</v>
      </c>
      <c r="E36" s="6">
        <v>2117</v>
      </c>
      <c r="F36" s="6">
        <v>1257</v>
      </c>
      <c r="G36" s="6">
        <v>126</v>
      </c>
      <c r="H36" s="5">
        <v>3</v>
      </c>
      <c r="I36" s="6">
        <v>430</v>
      </c>
      <c r="J36" s="6">
        <v>128</v>
      </c>
      <c r="K36" s="6">
        <v>0</v>
      </c>
      <c r="L36" s="6">
        <v>1166</v>
      </c>
      <c r="M36" s="6">
        <v>497</v>
      </c>
      <c r="N36" s="6">
        <v>606</v>
      </c>
      <c r="O36" s="5">
        <v>28</v>
      </c>
      <c r="P36" s="6">
        <v>84</v>
      </c>
      <c r="Q36" s="6">
        <v>83</v>
      </c>
      <c r="R36" s="6">
        <v>99</v>
      </c>
      <c r="S36" s="6">
        <v>1130</v>
      </c>
      <c r="T36" s="6">
        <v>2106</v>
      </c>
      <c r="U36" s="6">
        <v>2939</v>
      </c>
      <c r="V36" s="5">
        <v>116</v>
      </c>
      <c r="W36" s="6">
        <v>24</v>
      </c>
      <c r="X36" s="6">
        <v>18</v>
      </c>
      <c r="Y36" s="6">
        <v>4</v>
      </c>
      <c r="Z36" s="6">
        <v>0</v>
      </c>
      <c r="AA36" s="6">
        <v>1</v>
      </c>
      <c r="AB36" s="6">
        <v>0</v>
      </c>
      <c r="AC36" s="5">
        <v>58</v>
      </c>
      <c r="AD36" s="6">
        <v>6</v>
      </c>
      <c r="AE36" s="6">
        <v>0</v>
      </c>
      <c r="AF36" s="6">
        <v>0</v>
      </c>
      <c r="AG36" s="6">
        <v>3</v>
      </c>
      <c r="AH36" s="6">
        <v>0</v>
      </c>
      <c r="AI36" s="6">
        <v>727</v>
      </c>
      <c r="AJ36" s="5">
        <v>168</v>
      </c>
      <c r="AK36" s="6">
        <v>3</v>
      </c>
      <c r="AL36" s="6">
        <v>0</v>
      </c>
    </row>
    <row r="37" spans="1:38" x14ac:dyDescent="0.25">
      <c r="A37" s="7" t="s">
        <v>71</v>
      </c>
      <c r="B37" s="8">
        <v>6064</v>
      </c>
      <c r="C37" s="8">
        <v>3522</v>
      </c>
      <c r="D37" s="8">
        <v>1423</v>
      </c>
      <c r="E37" s="8">
        <v>2265</v>
      </c>
      <c r="F37" s="8">
        <v>1380</v>
      </c>
      <c r="G37" s="8">
        <v>2</v>
      </c>
      <c r="H37" s="7">
        <v>0</v>
      </c>
      <c r="I37" s="8">
        <v>980</v>
      </c>
      <c r="J37" s="8">
        <v>23</v>
      </c>
      <c r="K37" s="8">
        <v>51</v>
      </c>
      <c r="L37" s="8">
        <v>1590</v>
      </c>
      <c r="M37" s="8">
        <v>432</v>
      </c>
      <c r="N37" s="8">
        <v>677</v>
      </c>
      <c r="O37" s="7">
        <v>0</v>
      </c>
      <c r="P37" s="8">
        <v>375</v>
      </c>
      <c r="Q37" s="8">
        <v>74</v>
      </c>
      <c r="R37" s="8">
        <v>22</v>
      </c>
      <c r="S37" s="8">
        <v>1538</v>
      </c>
      <c r="T37" s="8">
        <v>4297</v>
      </c>
      <c r="U37" s="8">
        <v>3102</v>
      </c>
      <c r="V37" s="7">
        <v>91</v>
      </c>
      <c r="W37" s="8">
        <v>20</v>
      </c>
      <c r="X37" s="8">
        <v>16</v>
      </c>
      <c r="Y37" s="8">
        <v>3</v>
      </c>
      <c r="Z37" s="8">
        <v>0</v>
      </c>
      <c r="AA37" s="8">
        <v>0</v>
      </c>
      <c r="AB37" s="8">
        <v>0</v>
      </c>
      <c r="AC37" s="7">
        <v>15</v>
      </c>
      <c r="AD37" s="8">
        <v>1</v>
      </c>
      <c r="AE37" s="8">
        <v>2</v>
      </c>
      <c r="AF37" s="8">
        <v>0</v>
      </c>
      <c r="AG37" s="8">
        <v>1</v>
      </c>
      <c r="AH37" s="8">
        <v>0</v>
      </c>
      <c r="AI37" s="8">
        <v>1061</v>
      </c>
      <c r="AJ37" s="7">
        <v>258</v>
      </c>
      <c r="AK37" s="8">
        <v>0</v>
      </c>
      <c r="AL37" s="8">
        <v>5</v>
      </c>
    </row>
    <row r="38" spans="1:38" x14ac:dyDescent="0.25">
      <c r="A38" s="5" t="s">
        <v>72</v>
      </c>
      <c r="B38" s="6">
        <v>9410</v>
      </c>
      <c r="C38" s="6">
        <v>16374</v>
      </c>
      <c r="D38" s="6">
        <v>654</v>
      </c>
      <c r="E38" s="6">
        <v>1602</v>
      </c>
      <c r="F38" s="6">
        <v>4256</v>
      </c>
      <c r="G38" s="6">
        <v>19</v>
      </c>
      <c r="H38" s="5">
        <v>6</v>
      </c>
      <c r="I38" s="6">
        <v>484</v>
      </c>
      <c r="J38" s="6">
        <v>226</v>
      </c>
      <c r="K38" s="6">
        <v>4217</v>
      </c>
      <c r="L38" s="6">
        <v>2512</v>
      </c>
      <c r="M38" s="6">
        <v>9</v>
      </c>
      <c r="N38" s="6">
        <v>645</v>
      </c>
      <c r="O38" s="5">
        <v>40</v>
      </c>
      <c r="P38" s="6">
        <v>1827</v>
      </c>
      <c r="Q38" s="6">
        <v>55</v>
      </c>
      <c r="R38" s="6">
        <v>84</v>
      </c>
      <c r="S38" s="6">
        <v>12184</v>
      </c>
      <c r="T38" s="6">
        <v>17601</v>
      </c>
      <c r="U38" s="6">
        <v>23293</v>
      </c>
      <c r="V38" s="5">
        <v>76</v>
      </c>
      <c r="W38" s="6">
        <v>156</v>
      </c>
      <c r="X38" s="6">
        <v>82</v>
      </c>
      <c r="Y38" s="6">
        <v>56</v>
      </c>
      <c r="Z38" s="6">
        <v>0</v>
      </c>
      <c r="AA38" s="6">
        <v>1</v>
      </c>
      <c r="AB38" s="6">
        <v>1</v>
      </c>
      <c r="AC38" s="5">
        <v>77</v>
      </c>
      <c r="AD38" s="6">
        <v>8</v>
      </c>
      <c r="AE38" s="6">
        <v>1</v>
      </c>
      <c r="AF38" s="6">
        <v>0</v>
      </c>
      <c r="AG38" s="6">
        <v>1</v>
      </c>
      <c r="AH38" s="6">
        <v>0</v>
      </c>
      <c r="AI38" s="6">
        <v>8744</v>
      </c>
      <c r="AJ38" s="5">
        <v>491</v>
      </c>
      <c r="AK38" s="6">
        <v>0</v>
      </c>
      <c r="AL38" s="6">
        <v>5</v>
      </c>
    </row>
    <row r="39" spans="1:38" x14ac:dyDescent="0.25">
      <c r="A39" s="7" t="s">
        <v>73</v>
      </c>
      <c r="B39" s="8">
        <v>8653</v>
      </c>
      <c r="C39" s="8">
        <v>1200</v>
      </c>
      <c r="D39" s="8">
        <v>34</v>
      </c>
      <c r="E39" s="8">
        <v>2372</v>
      </c>
      <c r="F39" s="8">
        <v>396</v>
      </c>
      <c r="G39" s="8">
        <v>0</v>
      </c>
      <c r="H39" s="7">
        <v>0</v>
      </c>
      <c r="I39" s="8">
        <v>723</v>
      </c>
      <c r="J39" s="8">
        <v>34</v>
      </c>
      <c r="K39" s="8">
        <v>0</v>
      </c>
      <c r="L39" s="8">
        <v>718</v>
      </c>
      <c r="M39" s="8">
        <v>500</v>
      </c>
      <c r="N39" s="8">
        <v>124</v>
      </c>
      <c r="O39" s="7">
        <v>1</v>
      </c>
      <c r="P39" s="8">
        <v>107</v>
      </c>
      <c r="Q39" s="8">
        <v>0</v>
      </c>
      <c r="R39" s="8">
        <v>1</v>
      </c>
      <c r="S39" s="8">
        <v>606</v>
      </c>
      <c r="T39" s="8">
        <v>1236</v>
      </c>
      <c r="U39" s="8">
        <v>1404</v>
      </c>
      <c r="V39" s="7">
        <v>45</v>
      </c>
      <c r="W39" s="8">
        <v>0</v>
      </c>
      <c r="X39" s="8">
        <v>2</v>
      </c>
      <c r="Y39" s="8">
        <v>1</v>
      </c>
      <c r="Z39" s="8">
        <v>0</v>
      </c>
      <c r="AA39" s="8">
        <v>0</v>
      </c>
      <c r="AB39" s="8">
        <v>0</v>
      </c>
      <c r="AC39" s="7">
        <v>5</v>
      </c>
      <c r="AD39" s="8">
        <v>1</v>
      </c>
      <c r="AE39" s="8">
        <v>0</v>
      </c>
      <c r="AF39" s="8">
        <v>0</v>
      </c>
      <c r="AG39" s="8">
        <v>0</v>
      </c>
      <c r="AH39" s="8">
        <v>0</v>
      </c>
      <c r="AI39" s="8">
        <v>387</v>
      </c>
      <c r="AJ39" s="7">
        <v>26</v>
      </c>
      <c r="AK39" s="8">
        <v>0</v>
      </c>
      <c r="AL39" s="8">
        <v>2</v>
      </c>
    </row>
    <row r="40" spans="1:38" x14ac:dyDescent="0.25">
      <c r="A40" s="5" t="s">
        <v>74</v>
      </c>
      <c r="B40" s="6">
        <v>17309</v>
      </c>
      <c r="C40" s="6">
        <v>3544</v>
      </c>
      <c r="D40" s="6">
        <v>406</v>
      </c>
      <c r="E40" s="6">
        <v>2304</v>
      </c>
      <c r="F40" s="6">
        <v>943</v>
      </c>
      <c r="G40" s="6">
        <v>0</v>
      </c>
      <c r="H40" s="5">
        <v>0</v>
      </c>
      <c r="I40" s="6">
        <v>1240</v>
      </c>
      <c r="J40" s="6">
        <v>154</v>
      </c>
      <c r="K40" s="6">
        <v>27</v>
      </c>
      <c r="L40" s="6">
        <v>1379</v>
      </c>
      <c r="M40" s="6">
        <v>240</v>
      </c>
      <c r="N40" s="6">
        <v>500</v>
      </c>
      <c r="O40" s="5">
        <v>10</v>
      </c>
      <c r="P40" s="6">
        <v>348</v>
      </c>
      <c r="Q40" s="6">
        <v>119</v>
      </c>
      <c r="R40" s="6">
        <v>256</v>
      </c>
      <c r="S40" s="6">
        <v>3012</v>
      </c>
      <c r="T40" s="6">
        <v>4265</v>
      </c>
      <c r="U40" s="6">
        <v>5036</v>
      </c>
      <c r="V40" s="5">
        <v>135</v>
      </c>
      <c r="W40" s="6">
        <v>43</v>
      </c>
      <c r="X40" s="6">
        <v>45</v>
      </c>
      <c r="Y40" s="6">
        <v>92</v>
      </c>
      <c r="Z40" s="6">
        <v>0</v>
      </c>
      <c r="AA40" s="6">
        <v>6</v>
      </c>
      <c r="AB40" s="6">
        <v>2</v>
      </c>
      <c r="AC40" s="5">
        <v>16</v>
      </c>
      <c r="AD40" s="6">
        <v>11</v>
      </c>
      <c r="AE40" s="6">
        <v>3</v>
      </c>
      <c r="AF40" s="6">
        <v>0</v>
      </c>
      <c r="AG40" s="6">
        <v>3</v>
      </c>
      <c r="AH40" s="6">
        <v>0</v>
      </c>
      <c r="AI40" s="6">
        <v>4798</v>
      </c>
      <c r="AJ40" s="5">
        <v>120</v>
      </c>
      <c r="AK40" s="6">
        <v>0</v>
      </c>
      <c r="AL40" s="6">
        <v>0</v>
      </c>
    </row>
    <row r="41" spans="1:38" x14ac:dyDescent="0.25">
      <c r="A41" s="7" t="s">
        <v>75</v>
      </c>
      <c r="B41" s="8">
        <v>1777</v>
      </c>
      <c r="C41" s="8">
        <v>4626</v>
      </c>
      <c r="D41" s="8">
        <v>60</v>
      </c>
      <c r="E41" s="8">
        <v>230</v>
      </c>
      <c r="F41" s="8">
        <v>1179</v>
      </c>
      <c r="G41" s="8">
        <v>0</v>
      </c>
      <c r="H41" s="7">
        <v>0</v>
      </c>
      <c r="I41" s="8">
        <v>275</v>
      </c>
      <c r="J41" s="8">
        <v>11</v>
      </c>
      <c r="K41" s="8">
        <v>607</v>
      </c>
      <c r="L41" s="8">
        <v>558</v>
      </c>
      <c r="M41" s="8">
        <v>0</v>
      </c>
      <c r="N41" s="8">
        <v>565</v>
      </c>
      <c r="O41" s="7">
        <v>2</v>
      </c>
      <c r="P41" s="8">
        <v>62</v>
      </c>
      <c r="Q41" s="8">
        <v>12</v>
      </c>
      <c r="R41" s="8">
        <v>17</v>
      </c>
      <c r="S41" s="8">
        <v>2050</v>
      </c>
      <c r="T41" s="8">
        <v>3021</v>
      </c>
      <c r="U41" s="8">
        <v>5656</v>
      </c>
      <c r="V41" s="7">
        <v>7</v>
      </c>
      <c r="W41" s="8">
        <v>15</v>
      </c>
      <c r="X41" s="8">
        <v>9</v>
      </c>
      <c r="Y41" s="8">
        <v>23</v>
      </c>
      <c r="Z41" s="8">
        <v>0</v>
      </c>
      <c r="AA41" s="8">
        <v>1</v>
      </c>
      <c r="AB41" s="8">
        <v>1</v>
      </c>
      <c r="AC41" s="7">
        <v>21</v>
      </c>
      <c r="AD41" s="8">
        <v>1</v>
      </c>
      <c r="AE41" s="8">
        <v>0</v>
      </c>
      <c r="AF41" s="8">
        <v>0</v>
      </c>
      <c r="AG41" s="8">
        <v>0</v>
      </c>
      <c r="AH41" s="8">
        <v>0</v>
      </c>
      <c r="AI41" s="8">
        <v>2183</v>
      </c>
      <c r="AJ41" s="7">
        <v>8</v>
      </c>
      <c r="AK41" s="8">
        <v>0</v>
      </c>
      <c r="AL41" s="8">
        <v>0</v>
      </c>
    </row>
    <row r="42" spans="1:38" x14ac:dyDescent="0.25">
      <c r="A42" s="5" t="s">
        <v>76</v>
      </c>
      <c r="B42" s="6">
        <v>4348</v>
      </c>
      <c r="C42" s="6">
        <v>6271</v>
      </c>
      <c r="D42" s="6">
        <v>339</v>
      </c>
      <c r="E42" s="6">
        <v>1591</v>
      </c>
      <c r="F42" s="6">
        <v>1194</v>
      </c>
      <c r="G42" s="6">
        <v>48</v>
      </c>
      <c r="H42" s="5">
        <v>17</v>
      </c>
      <c r="I42" s="6">
        <v>2167</v>
      </c>
      <c r="J42" s="6">
        <v>6</v>
      </c>
      <c r="K42" s="6">
        <v>0</v>
      </c>
      <c r="L42" s="6">
        <v>1597</v>
      </c>
      <c r="M42" s="6">
        <v>820</v>
      </c>
      <c r="N42" s="6">
        <v>823</v>
      </c>
      <c r="O42" s="5">
        <v>82</v>
      </c>
      <c r="P42" s="6">
        <v>251</v>
      </c>
      <c r="Q42" s="6">
        <v>50</v>
      </c>
      <c r="R42" s="6">
        <v>129</v>
      </c>
      <c r="S42" s="6">
        <v>3047</v>
      </c>
      <c r="T42" s="6">
        <v>2580</v>
      </c>
      <c r="U42" s="6">
        <v>5686</v>
      </c>
      <c r="V42" s="5">
        <v>48</v>
      </c>
      <c r="W42" s="6">
        <v>109</v>
      </c>
      <c r="X42" s="6">
        <v>51</v>
      </c>
      <c r="Y42" s="6">
        <v>16</v>
      </c>
      <c r="Z42" s="6">
        <v>2</v>
      </c>
      <c r="AA42" s="6">
        <v>0</v>
      </c>
      <c r="AB42" s="6">
        <v>0</v>
      </c>
      <c r="AC42" s="5">
        <v>68</v>
      </c>
      <c r="AD42" s="6">
        <v>18</v>
      </c>
      <c r="AE42" s="6">
        <v>5</v>
      </c>
      <c r="AF42" s="6">
        <v>0</v>
      </c>
      <c r="AG42" s="6">
        <v>0</v>
      </c>
      <c r="AH42" s="6">
        <v>0</v>
      </c>
      <c r="AI42" s="6">
        <v>855</v>
      </c>
      <c r="AJ42" s="5">
        <v>80</v>
      </c>
      <c r="AK42" s="6">
        <v>0</v>
      </c>
      <c r="AL42" s="6">
        <v>3</v>
      </c>
    </row>
    <row r="43" spans="1:38" x14ac:dyDescent="0.25">
      <c r="A43" s="7" t="s">
        <v>77</v>
      </c>
      <c r="B43" s="8">
        <v>180</v>
      </c>
      <c r="C43" s="8">
        <v>75</v>
      </c>
      <c r="D43" s="8">
        <v>0</v>
      </c>
      <c r="E43" s="8">
        <v>4</v>
      </c>
      <c r="F43" s="8">
        <v>37</v>
      </c>
      <c r="G43" s="8">
        <v>0</v>
      </c>
      <c r="H43" s="7">
        <v>0</v>
      </c>
      <c r="I43" s="8">
        <v>32</v>
      </c>
      <c r="J43" s="8">
        <v>18</v>
      </c>
      <c r="K43" s="8">
        <v>0</v>
      </c>
      <c r="L43" s="8">
        <v>9</v>
      </c>
      <c r="M43" s="8">
        <v>0</v>
      </c>
      <c r="N43" s="8">
        <v>0</v>
      </c>
      <c r="O43" s="7">
        <v>0</v>
      </c>
      <c r="P43" s="8">
        <v>2</v>
      </c>
      <c r="Q43" s="8">
        <v>2</v>
      </c>
      <c r="R43" s="8">
        <v>1</v>
      </c>
      <c r="S43" s="8">
        <v>3</v>
      </c>
      <c r="T43" s="8">
        <v>45</v>
      </c>
      <c r="U43" s="8">
        <v>40</v>
      </c>
      <c r="V43" s="7">
        <v>2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7">
        <v>0</v>
      </c>
      <c r="AD43" s="8">
        <v>0</v>
      </c>
      <c r="AE43" s="8">
        <v>1</v>
      </c>
      <c r="AF43" s="8">
        <v>0</v>
      </c>
      <c r="AG43" s="8">
        <v>0</v>
      </c>
      <c r="AH43" s="8">
        <v>0</v>
      </c>
      <c r="AI43" s="8">
        <v>25</v>
      </c>
      <c r="AJ43" s="7">
        <v>2</v>
      </c>
      <c r="AK43" s="8">
        <v>0</v>
      </c>
      <c r="AL43" s="8">
        <v>0</v>
      </c>
    </row>
    <row r="44" spans="1:38" x14ac:dyDescent="0.25">
      <c r="A44" s="5" t="s">
        <v>78</v>
      </c>
      <c r="B44" s="6">
        <v>4</v>
      </c>
      <c r="C44" s="6">
        <v>0</v>
      </c>
      <c r="D44" s="6">
        <v>0</v>
      </c>
      <c r="E44" s="6">
        <v>0</v>
      </c>
      <c r="F44" s="6">
        <v>3</v>
      </c>
      <c r="G44" s="6">
        <v>0</v>
      </c>
      <c r="H44" s="5">
        <v>0</v>
      </c>
      <c r="I44" s="6">
        <v>0</v>
      </c>
      <c r="J44" s="6">
        <v>0</v>
      </c>
      <c r="K44" s="6">
        <v>0</v>
      </c>
      <c r="L44" s="6">
        <v>23</v>
      </c>
      <c r="M44" s="6">
        <v>0</v>
      </c>
      <c r="N44" s="6">
        <v>13</v>
      </c>
      <c r="O44" s="5">
        <v>1</v>
      </c>
      <c r="P44" s="6">
        <v>8</v>
      </c>
      <c r="Q44" s="6">
        <v>3</v>
      </c>
      <c r="R44" s="6">
        <v>0</v>
      </c>
      <c r="S44" s="6">
        <v>26</v>
      </c>
      <c r="T44" s="6">
        <v>30</v>
      </c>
      <c r="U44" s="6">
        <v>0</v>
      </c>
      <c r="V44" s="5">
        <v>0</v>
      </c>
      <c r="W44" s="6">
        <v>7</v>
      </c>
      <c r="X44" s="6">
        <v>10</v>
      </c>
      <c r="Y44" s="6">
        <v>40</v>
      </c>
      <c r="Z44" s="6">
        <v>0</v>
      </c>
      <c r="AA44" s="6">
        <v>7</v>
      </c>
      <c r="AB44" s="6">
        <v>0</v>
      </c>
      <c r="AC44" s="5">
        <v>18</v>
      </c>
      <c r="AD44" s="6">
        <v>2</v>
      </c>
      <c r="AE44" s="6">
        <v>0</v>
      </c>
      <c r="AF44" s="6">
        <v>0</v>
      </c>
      <c r="AG44" s="6">
        <v>5</v>
      </c>
      <c r="AH44" s="6">
        <v>8</v>
      </c>
      <c r="AI44" s="6">
        <v>18</v>
      </c>
      <c r="AJ44" s="5">
        <v>2</v>
      </c>
      <c r="AK44" s="6">
        <v>0</v>
      </c>
      <c r="AL44" s="6">
        <v>0</v>
      </c>
    </row>
    <row r="45" spans="1:38" x14ac:dyDescent="0.25">
      <c r="A45" s="7" t="s">
        <v>79</v>
      </c>
      <c r="B45" s="8">
        <v>1401</v>
      </c>
      <c r="C45" s="8">
        <v>5540</v>
      </c>
      <c r="D45" s="8">
        <v>730</v>
      </c>
      <c r="E45" s="8">
        <v>1080</v>
      </c>
      <c r="F45" s="8">
        <v>1073</v>
      </c>
      <c r="G45" s="8">
        <v>0</v>
      </c>
      <c r="H45" s="7">
        <v>1</v>
      </c>
      <c r="I45" s="8">
        <v>170</v>
      </c>
      <c r="J45" s="8">
        <v>23</v>
      </c>
      <c r="K45" s="8">
        <v>0</v>
      </c>
      <c r="L45" s="8">
        <v>874</v>
      </c>
      <c r="M45" s="8">
        <v>553</v>
      </c>
      <c r="N45" s="8">
        <v>114</v>
      </c>
      <c r="O45" s="7">
        <v>10</v>
      </c>
      <c r="P45" s="8">
        <v>309</v>
      </c>
      <c r="Q45" s="8">
        <v>46</v>
      </c>
      <c r="R45" s="8">
        <v>60</v>
      </c>
      <c r="S45" s="8">
        <v>3297</v>
      </c>
      <c r="T45" s="8">
        <v>3803</v>
      </c>
      <c r="U45" s="8">
        <v>4939</v>
      </c>
      <c r="V45" s="7">
        <v>0</v>
      </c>
      <c r="W45" s="8">
        <v>37</v>
      </c>
      <c r="X45" s="8">
        <v>25</v>
      </c>
      <c r="Y45" s="8">
        <v>32</v>
      </c>
      <c r="Z45" s="8">
        <v>0</v>
      </c>
      <c r="AA45" s="8">
        <v>0</v>
      </c>
      <c r="AB45" s="8">
        <v>0</v>
      </c>
      <c r="AC45" s="7">
        <v>16</v>
      </c>
      <c r="AD45" s="8">
        <v>7</v>
      </c>
      <c r="AE45" s="8">
        <v>3</v>
      </c>
      <c r="AF45" s="8">
        <v>0</v>
      </c>
      <c r="AG45" s="8">
        <v>1</v>
      </c>
      <c r="AH45" s="8">
        <v>0</v>
      </c>
      <c r="AI45" s="8">
        <v>1585</v>
      </c>
      <c r="AJ45" s="7">
        <v>13</v>
      </c>
      <c r="AK45" s="8">
        <v>0</v>
      </c>
      <c r="AL45" s="8">
        <v>0</v>
      </c>
    </row>
    <row r="46" spans="1:38" x14ac:dyDescent="0.25">
      <c r="A46" s="9" t="s">
        <v>80</v>
      </c>
      <c r="B46" s="9">
        <f t="shared" ref="B46:AL46" si="0">SUM(B4:B45)</f>
        <v>263425</v>
      </c>
      <c r="C46" s="9">
        <f t="shared" si="0"/>
        <v>190618</v>
      </c>
      <c r="D46" s="9">
        <f t="shared" si="0"/>
        <v>15260</v>
      </c>
      <c r="E46" s="9">
        <f t="shared" si="0"/>
        <v>72115</v>
      </c>
      <c r="F46" s="9">
        <f t="shared" si="0"/>
        <v>45771</v>
      </c>
      <c r="G46" s="9">
        <f t="shared" si="0"/>
        <v>772</v>
      </c>
      <c r="H46" s="9">
        <f t="shared" si="0"/>
        <v>165</v>
      </c>
      <c r="I46" s="9">
        <f t="shared" si="0"/>
        <v>39060</v>
      </c>
      <c r="J46" s="9">
        <f t="shared" si="0"/>
        <v>5617</v>
      </c>
      <c r="K46" s="9">
        <f t="shared" si="0"/>
        <v>25495</v>
      </c>
      <c r="L46" s="9">
        <f t="shared" si="0"/>
        <v>49245</v>
      </c>
      <c r="M46" s="9">
        <f t="shared" si="0"/>
        <v>16909</v>
      </c>
      <c r="N46" s="9">
        <f t="shared" si="0"/>
        <v>17337</v>
      </c>
      <c r="O46" s="9">
        <f t="shared" si="0"/>
        <v>514</v>
      </c>
      <c r="P46" s="9">
        <f t="shared" si="0"/>
        <v>12087</v>
      </c>
      <c r="Q46" s="9">
        <f t="shared" si="0"/>
        <v>1927</v>
      </c>
      <c r="R46" s="9">
        <f t="shared" si="0"/>
        <v>1928</v>
      </c>
      <c r="S46" s="9">
        <f t="shared" si="0"/>
        <v>110937</v>
      </c>
      <c r="T46" s="9">
        <f t="shared" si="0"/>
        <v>157741</v>
      </c>
      <c r="U46" s="9">
        <f t="shared" si="0"/>
        <v>233108</v>
      </c>
      <c r="V46" s="9">
        <f t="shared" si="0"/>
        <v>2904</v>
      </c>
      <c r="W46" s="9">
        <f t="shared" si="0"/>
        <v>1895</v>
      </c>
      <c r="X46" s="9">
        <f t="shared" si="0"/>
        <v>1345</v>
      </c>
      <c r="Y46" s="9">
        <f t="shared" si="0"/>
        <v>1069</v>
      </c>
      <c r="Z46" s="9">
        <f t="shared" si="0"/>
        <v>9</v>
      </c>
      <c r="AA46" s="9">
        <f t="shared" si="0"/>
        <v>239</v>
      </c>
      <c r="AB46" s="9">
        <f t="shared" si="0"/>
        <v>77</v>
      </c>
      <c r="AC46" s="9">
        <f t="shared" si="0"/>
        <v>2285</v>
      </c>
      <c r="AD46" s="9">
        <f t="shared" si="0"/>
        <v>300</v>
      </c>
      <c r="AE46" s="9">
        <f t="shared" si="0"/>
        <v>60</v>
      </c>
      <c r="AF46" s="9">
        <f t="shared" si="0"/>
        <v>5</v>
      </c>
      <c r="AG46" s="9">
        <f t="shared" si="0"/>
        <v>93</v>
      </c>
      <c r="AH46" s="9">
        <f t="shared" si="0"/>
        <v>390</v>
      </c>
      <c r="AI46" s="9">
        <f t="shared" si="0"/>
        <v>119318</v>
      </c>
      <c r="AJ46" s="9">
        <f t="shared" si="0"/>
        <v>5004</v>
      </c>
      <c r="AK46" s="9">
        <f t="shared" si="0"/>
        <v>25</v>
      </c>
      <c r="AL46" s="9">
        <f t="shared" si="0"/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0"/>
  <sheetViews>
    <sheetView topLeftCell="S1" zoomScale="85" zoomScaleNormal="85" workbookViewId="0">
      <selection activeCell="S2" sqref="S2"/>
    </sheetView>
  </sheetViews>
  <sheetFormatPr defaultRowHeight="15" x14ac:dyDescent="0.25"/>
  <cols>
    <col min="1" max="1" width="22.42578125" bestFit="1" customWidth="1"/>
    <col min="2" max="2" width="7.7109375" bestFit="1" customWidth="1"/>
    <col min="3" max="3" width="6" bestFit="1" customWidth="1"/>
    <col min="4" max="4" width="8.5703125" bestFit="1" customWidth="1"/>
    <col min="5" max="9" width="6.7109375" bestFit="1" customWidth="1"/>
    <col min="10" max="10" width="5.7109375" bestFit="1" customWidth="1"/>
    <col min="11" max="12" width="6.7109375" bestFit="1" customWidth="1"/>
    <col min="13" max="13" width="8.5703125" bestFit="1" customWidth="1"/>
    <col min="14" max="14" width="6.7109375" bestFit="1" customWidth="1"/>
    <col min="15" max="15" width="5.7109375" bestFit="1" customWidth="1"/>
    <col min="16" max="16" width="6" bestFit="1" customWidth="1"/>
    <col min="17" max="17" width="8.5703125" bestFit="1" customWidth="1"/>
    <col min="18" max="18" width="11" bestFit="1" customWidth="1"/>
    <col min="19" max="21" width="6" bestFit="1" customWidth="1"/>
    <col min="22" max="22" width="3.5703125" bestFit="1" customWidth="1"/>
    <col min="23" max="23" width="6.7109375" bestFit="1" customWidth="1"/>
    <col min="24" max="28" width="6" bestFit="1" customWidth="1"/>
    <col min="29" max="29" width="8.5703125" bestFit="1" customWidth="1"/>
    <col min="30" max="30" width="6" bestFit="1" customWidth="1"/>
    <col min="31" max="31" width="8.5703125" bestFit="1" customWidth="1"/>
    <col min="32" max="32" width="6" bestFit="1" customWidth="1"/>
    <col min="33" max="33" width="4.140625" bestFit="1" customWidth="1"/>
    <col min="34" max="34" width="8.5703125" bestFit="1" customWidth="1"/>
    <col min="35" max="35" width="6" bestFit="1" customWidth="1"/>
    <col min="36" max="37" width="8.5703125" bestFit="1" customWidth="1"/>
    <col min="38" max="38" width="6" bestFit="1" customWidth="1"/>
    <col min="39" max="39" width="5.7109375" bestFit="1" customWidth="1"/>
  </cols>
  <sheetData>
    <row r="1" spans="1:39" ht="15.75" x14ac:dyDescent="0.25">
      <c r="A1" t="s">
        <v>81</v>
      </c>
      <c r="S1" s="1" t="s">
        <v>157</v>
      </c>
    </row>
    <row r="3" spans="1:39" ht="82.5" customHeight="1" x14ac:dyDescent="0.25">
      <c r="A3" s="2" t="s">
        <v>82</v>
      </c>
      <c r="B3" s="3" t="s">
        <v>83</v>
      </c>
      <c r="C3" s="3" t="s">
        <v>84</v>
      </c>
      <c r="D3" s="3" t="s">
        <v>85</v>
      </c>
      <c r="E3" s="3" t="s">
        <v>86</v>
      </c>
      <c r="F3" s="4" t="s">
        <v>87</v>
      </c>
      <c r="G3" s="3" t="s">
        <v>88</v>
      </c>
      <c r="H3" s="2" t="s">
        <v>89</v>
      </c>
      <c r="I3" s="3" t="s">
        <v>90</v>
      </c>
      <c r="J3" s="3" t="s">
        <v>91</v>
      </c>
      <c r="K3" s="3" t="s">
        <v>92</v>
      </c>
      <c r="L3" s="3" t="s">
        <v>93</v>
      </c>
      <c r="M3" s="4" t="s">
        <v>94</v>
      </c>
      <c r="N3" s="3" t="s">
        <v>18</v>
      </c>
      <c r="O3" s="2" t="s">
        <v>7</v>
      </c>
      <c r="P3" s="3" t="s">
        <v>6</v>
      </c>
      <c r="Q3" s="3" t="s">
        <v>95</v>
      </c>
      <c r="R3" s="3" t="s">
        <v>96</v>
      </c>
      <c r="S3" s="3" t="s">
        <v>97</v>
      </c>
      <c r="T3" s="4" t="s">
        <v>98</v>
      </c>
      <c r="U3" s="3" t="s">
        <v>99</v>
      </c>
      <c r="V3" s="2" t="s">
        <v>100</v>
      </c>
      <c r="W3" s="3" t="s">
        <v>22</v>
      </c>
      <c r="X3" s="3" t="s">
        <v>101</v>
      </c>
      <c r="Y3" s="3" t="s">
        <v>26</v>
      </c>
      <c r="Z3" s="3" t="s">
        <v>27</v>
      </c>
      <c r="AA3" s="4" t="s">
        <v>102</v>
      </c>
      <c r="AB3" s="3" t="s">
        <v>28</v>
      </c>
      <c r="AC3" s="2" t="s">
        <v>103</v>
      </c>
      <c r="AD3" s="3" t="s">
        <v>32</v>
      </c>
      <c r="AE3" s="3" t="s">
        <v>33</v>
      </c>
      <c r="AF3" s="3" t="s">
        <v>104</v>
      </c>
      <c r="AG3" s="3" t="s">
        <v>105</v>
      </c>
      <c r="AH3" s="4" t="s">
        <v>106</v>
      </c>
      <c r="AI3" s="3" t="s">
        <v>107</v>
      </c>
      <c r="AJ3" s="2" t="s">
        <v>108</v>
      </c>
      <c r="AK3" s="3" t="s">
        <v>109</v>
      </c>
      <c r="AL3" s="3" t="s">
        <v>110</v>
      </c>
      <c r="AM3" s="2" t="s">
        <v>21</v>
      </c>
    </row>
    <row r="4" spans="1:39" x14ac:dyDescent="0.25">
      <c r="A4" s="5" t="s">
        <v>38</v>
      </c>
      <c r="B4" s="6">
        <v>546</v>
      </c>
      <c r="C4" s="6">
        <v>273</v>
      </c>
      <c r="D4" s="6">
        <v>172</v>
      </c>
      <c r="E4" s="6">
        <v>14</v>
      </c>
      <c r="F4" s="6">
        <v>14</v>
      </c>
      <c r="G4" s="6">
        <v>114</v>
      </c>
      <c r="H4" s="5">
        <v>16</v>
      </c>
      <c r="I4" s="6">
        <v>54</v>
      </c>
      <c r="J4" s="6">
        <v>6</v>
      </c>
      <c r="K4" s="6">
        <v>23</v>
      </c>
      <c r="L4" s="6">
        <v>99</v>
      </c>
      <c r="M4" s="6">
        <v>282</v>
      </c>
      <c r="N4" s="6">
        <v>80</v>
      </c>
      <c r="O4" s="5">
        <v>11</v>
      </c>
      <c r="P4" s="6">
        <v>0</v>
      </c>
      <c r="Q4" s="6">
        <v>91</v>
      </c>
      <c r="R4" s="6">
        <v>19</v>
      </c>
      <c r="S4" s="6">
        <v>0</v>
      </c>
      <c r="T4" s="6">
        <v>0</v>
      </c>
      <c r="U4" s="6">
        <v>2</v>
      </c>
      <c r="V4" s="5">
        <v>0</v>
      </c>
      <c r="W4" s="6">
        <v>23</v>
      </c>
      <c r="X4" s="6">
        <v>1</v>
      </c>
      <c r="Y4" s="6">
        <v>0</v>
      </c>
      <c r="Z4" s="6">
        <v>0</v>
      </c>
      <c r="AA4" s="6">
        <v>0</v>
      </c>
      <c r="AB4" s="6">
        <v>5</v>
      </c>
      <c r="AC4" s="5">
        <v>1</v>
      </c>
      <c r="AD4" s="6">
        <v>0</v>
      </c>
      <c r="AE4" s="6">
        <v>0</v>
      </c>
      <c r="AF4" s="6">
        <v>7</v>
      </c>
      <c r="AG4" s="6">
        <v>5</v>
      </c>
      <c r="AH4" s="6">
        <v>0</v>
      </c>
      <c r="AI4" s="6">
        <v>5</v>
      </c>
      <c r="AJ4" s="5">
        <v>1</v>
      </c>
      <c r="AK4" s="6">
        <v>0</v>
      </c>
      <c r="AL4" s="6">
        <v>114</v>
      </c>
      <c r="AM4" s="5">
        <v>24</v>
      </c>
    </row>
    <row r="5" spans="1:39" x14ac:dyDescent="0.25">
      <c r="A5" s="7" t="s">
        <v>39</v>
      </c>
      <c r="B5" s="8">
        <v>7</v>
      </c>
      <c r="C5" s="8">
        <v>0</v>
      </c>
      <c r="D5" s="8">
        <v>3</v>
      </c>
      <c r="E5" s="8">
        <v>0</v>
      </c>
      <c r="F5" s="8">
        <v>11</v>
      </c>
      <c r="G5" s="8">
        <v>14</v>
      </c>
      <c r="H5" s="7">
        <v>1</v>
      </c>
      <c r="I5" s="8">
        <v>5</v>
      </c>
      <c r="J5" s="8">
        <v>0</v>
      </c>
      <c r="K5" s="8">
        <v>122</v>
      </c>
      <c r="L5" s="8">
        <v>642</v>
      </c>
      <c r="M5" s="8">
        <v>142</v>
      </c>
      <c r="N5" s="8">
        <v>116</v>
      </c>
      <c r="O5" s="7">
        <v>1</v>
      </c>
      <c r="P5" s="8">
        <v>0</v>
      </c>
      <c r="Q5" s="8">
        <v>220</v>
      </c>
      <c r="R5" s="8">
        <v>5</v>
      </c>
      <c r="S5" s="8">
        <v>0</v>
      </c>
      <c r="T5" s="8">
        <v>0</v>
      </c>
      <c r="U5" s="8">
        <v>0</v>
      </c>
      <c r="V5" s="7">
        <v>0</v>
      </c>
      <c r="W5" s="8">
        <v>6</v>
      </c>
      <c r="X5" s="8">
        <v>0</v>
      </c>
      <c r="Y5" s="8">
        <v>0</v>
      </c>
      <c r="Z5" s="8">
        <v>0</v>
      </c>
      <c r="AA5" s="8">
        <v>0</v>
      </c>
      <c r="AB5" s="8">
        <v>6</v>
      </c>
      <c r="AC5" s="7">
        <v>0</v>
      </c>
      <c r="AD5" s="8">
        <v>1</v>
      </c>
      <c r="AE5" s="8">
        <v>0</v>
      </c>
      <c r="AF5" s="8">
        <v>1</v>
      </c>
      <c r="AG5" s="8">
        <v>0</v>
      </c>
      <c r="AH5" s="8">
        <v>0</v>
      </c>
      <c r="AI5" s="8">
        <v>4</v>
      </c>
      <c r="AJ5" s="7">
        <v>0</v>
      </c>
      <c r="AK5" s="8">
        <v>0</v>
      </c>
      <c r="AL5" s="8">
        <v>0</v>
      </c>
      <c r="AM5" s="7">
        <v>56</v>
      </c>
    </row>
    <row r="6" spans="1:39" x14ac:dyDescent="0.25">
      <c r="A6" s="5" t="s">
        <v>40</v>
      </c>
      <c r="B6" s="6">
        <v>3086</v>
      </c>
      <c r="C6" s="6">
        <v>13</v>
      </c>
      <c r="D6" s="6">
        <v>1774</v>
      </c>
      <c r="E6" s="6">
        <v>1734</v>
      </c>
      <c r="F6" s="6">
        <v>1335</v>
      </c>
      <c r="G6" s="6">
        <v>919</v>
      </c>
      <c r="H6" s="5">
        <v>514</v>
      </c>
      <c r="I6" s="6">
        <v>921</v>
      </c>
      <c r="J6" s="6">
        <v>112</v>
      </c>
      <c r="K6" s="6">
        <v>1173</v>
      </c>
      <c r="L6" s="6">
        <v>3070</v>
      </c>
      <c r="M6" s="6">
        <v>467</v>
      </c>
      <c r="N6" s="6">
        <v>820</v>
      </c>
      <c r="O6" s="5">
        <v>110</v>
      </c>
      <c r="P6" s="6">
        <v>7</v>
      </c>
      <c r="Q6" s="6">
        <v>323</v>
      </c>
      <c r="R6" s="6">
        <v>46</v>
      </c>
      <c r="S6" s="6">
        <v>6</v>
      </c>
      <c r="T6" s="6">
        <v>0</v>
      </c>
      <c r="U6" s="6">
        <v>0</v>
      </c>
      <c r="V6" s="5">
        <v>0</v>
      </c>
      <c r="W6" s="6">
        <v>387</v>
      </c>
      <c r="X6" s="6">
        <v>3</v>
      </c>
      <c r="Y6" s="6">
        <v>7</v>
      </c>
      <c r="Z6" s="6">
        <v>0</v>
      </c>
      <c r="AA6" s="6">
        <v>0</v>
      </c>
      <c r="AB6" s="6">
        <v>53</v>
      </c>
      <c r="AC6" s="5">
        <v>1</v>
      </c>
      <c r="AD6" s="6">
        <v>3</v>
      </c>
      <c r="AE6" s="6">
        <v>0</v>
      </c>
      <c r="AF6" s="6">
        <v>27</v>
      </c>
      <c r="AG6" s="6">
        <v>17</v>
      </c>
      <c r="AH6" s="6">
        <v>1</v>
      </c>
      <c r="AI6" s="6">
        <v>28</v>
      </c>
      <c r="AJ6" s="5">
        <v>4</v>
      </c>
      <c r="AK6" s="6">
        <v>103</v>
      </c>
      <c r="AL6" s="6">
        <v>266</v>
      </c>
      <c r="AM6" s="5">
        <v>65</v>
      </c>
    </row>
    <row r="7" spans="1:39" x14ac:dyDescent="0.25">
      <c r="A7" s="7" t="s">
        <v>41</v>
      </c>
      <c r="B7" s="8">
        <v>7183</v>
      </c>
      <c r="C7" s="8">
        <v>569</v>
      </c>
      <c r="D7" s="8">
        <v>1954</v>
      </c>
      <c r="E7" s="8">
        <v>669</v>
      </c>
      <c r="F7" s="8">
        <v>1484</v>
      </c>
      <c r="G7" s="8">
        <v>1362</v>
      </c>
      <c r="H7" s="7">
        <v>588</v>
      </c>
      <c r="I7" s="8">
        <v>867</v>
      </c>
      <c r="J7" s="8">
        <v>558</v>
      </c>
      <c r="K7" s="8">
        <v>2106</v>
      </c>
      <c r="L7" s="8">
        <v>3231</v>
      </c>
      <c r="M7" s="8">
        <v>3016</v>
      </c>
      <c r="N7" s="8">
        <v>255</v>
      </c>
      <c r="O7" s="7">
        <v>178</v>
      </c>
      <c r="P7" s="8">
        <v>20</v>
      </c>
      <c r="Q7" s="8">
        <v>2002</v>
      </c>
      <c r="R7" s="8">
        <v>480</v>
      </c>
      <c r="S7" s="8">
        <v>3</v>
      </c>
      <c r="T7" s="8">
        <v>35</v>
      </c>
      <c r="U7" s="8">
        <v>35</v>
      </c>
      <c r="V7" s="7">
        <v>0</v>
      </c>
      <c r="W7" s="8">
        <v>651</v>
      </c>
      <c r="X7" s="8">
        <v>16</v>
      </c>
      <c r="Y7" s="8">
        <v>10</v>
      </c>
      <c r="Z7" s="8">
        <v>0</v>
      </c>
      <c r="AA7" s="8">
        <v>1</v>
      </c>
      <c r="AB7" s="8">
        <v>62</v>
      </c>
      <c r="AC7" s="7">
        <v>20</v>
      </c>
      <c r="AD7" s="8">
        <v>2</v>
      </c>
      <c r="AE7" s="8">
        <v>0</v>
      </c>
      <c r="AF7" s="8">
        <v>100</v>
      </c>
      <c r="AG7" s="8">
        <v>11</v>
      </c>
      <c r="AH7" s="8">
        <v>27</v>
      </c>
      <c r="AI7" s="8">
        <v>30</v>
      </c>
      <c r="AJ7" s="7">
        <v>4</v>
      </c>
      <c r="AK7" s="8">
        <v>223</v>
      </c>
      <c r="AL7" s="8">
        <v>58</v>
      </c>
      <c r="AM7" s="7">
        <v>62</v>
      </c>
    </row>
    <row r="8" spans="1:39" x14ac:dyDescent="0.25">
      <c r="A8" s="5" t="s">
        <v>42</v>
      </c>
      <c r="B8" s="6">
        <v>45</v>
      </c>
      <c r="C8" s="6">
        <v>0</v>
      </c>
      <c r="D8" s="6">
        <v>34</v>
      </c>
      <c r="E8" s="6">
        <v>0</v>
      </c>
      <c r="F8" s="6">
        <v>10</v>
      </c>
      <c r="G8" s="6">
        <v>12</v>
      </c>
      <c r="H8" s="5">
        <v>4</v>
      </c>
      <c r="I8" s="6">
        <v>22</v>
      </c>
      <c r="J8" s="6">
        <v>6</v>
      </c>
      <c r="K8" s="6">
        <v>13</v>
      </c>
      <c r="L8" s="6">
        <v>42</v>
      </c>
      <c r="M8" s="6">
        <v>0</v>
      </c>
      <c r="N8" s="6">
        <v>34</v>
      </c>
      <c r="O8" s="5">
        <v>1</v>
      </c>
      <c r="P8" s="6">
        <v>0</v>
      </c>
      <c r="Q8" s="6">
        <v>3</v>
      </c>
      <c r="R8" s="6">
        <v>1</v>
      </c>
      <c r="S8" s="6">
        <v>0</v>
      </c>
      <c r="T8" s="6">
        <v>0</v>
      </c>
      <c r="U8" s="6">
        <v>0</v>
      </c>
      <c r="V8" s="5">
        <v>0</v>
      </c>
      <c r="W8" s="6">
        <v>17</v>
      </c>
      <c r="X8" s="6">
        <v>0</v>
      </c>
      <c r="Y8" s="6">
        <v>0</v>
      </c>
      <c r="Z8" s="6">
        <v>0</v>
      </c>
      <c r="AA8" s="6">
        <v>0</v>
      </c>
      <c r="AB8" s="6">
        <v>2</v>
      </c>
      <c r="AC8" s="5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5">
        <v>0</v>
      </c>
      <c r="AK8" s="6">
        <v>0</v>
      </c>
      <c r="AL8" s="6">
        <v>1</v>
      </c>
      <c r="AM8" s="5">
        <v>0</v>
      </c>
    </row>
    <row r="9" spans="1:39" x14ac:dyDescent="0.25">
      <c r="A9" s="7" t="s">
        <v>43</v>
      </c>
      <c r="B9" s="8">
        <v>1871</v>
      </c>
      <c r="C9" s="8">
        <v>0</v>
      </c>
      <c r="D9" s="8">
        <v>677</v>
      </c>
      <c r="E9" s="8">
        <v>568</v>
      </c>
      <c r="F9" s="8">
        <v>404</v>
      </c>
      <c r="G9" s="8">
        <v>441</v>
      </c>
      <c r="H9" s="7">
        <v>283</v>
      </c>
      <c r="I9" s="8">
        <v>393</v>
      </c>
      <c r="J9" s="8">
        <v>75</v>
      </c>
      <c r="K9" s="8">
        <v>631</v>
      </c>
      <c r="L9" s="8">
        <v>2141</v>
      </c>
      <c r="M9" s="8">
        <v>1044</v>
      </c>
      <c r="N9" s="8">
        <v>555</v>
      </c>
      <c r="O9" s="7">
        <v>87</v>
      </c>
      <c r="P9" s="8">
        <v>1</v>
      </c>
      <c r="Q9" s="8">
        <v>301</v>
      </c>
      <c r="R9" s="8">
        <v>19</v>
      </c>
      <c r="S9" s="8">
        <v>3</v>
      </c>
      <c r="T9" s="8">
        <v>0</v>
      </c>
      <c r="U9" s="8">
        <v>0</v>
      </c>
      <c r="V9" s="7">
        <v>2</v>
      </c>
      <c r="W9" s="8">
        <v>317</v>
      </c>
      <c r="X9" s="8">
        <v>16</v>
      </c>
      <c r="Y9" s="8">
        <v>0</v>
      </c>
      <c r="Z9" s="8">
        <v>2</v>
      </c>
      <c r="AA9" s="8">
        <v>1</v>
      </c>
      <c r="AB9" s="8">
        <v>23</v>
      </c>
      <c r="AC9" s="7">
        <v>5</v>
      </c>
      <c r="AD9" s="8">
        <v>0</v>
      </c>
      <c r="AE9" s="8">
        <v>0</v>
      </c>
      <c r="AF9" s="8">
        <v>6</v>
      </c>
      <c r="AG9" s="8">
        <v>0</v>
      </c>
      <c r="AH9" s="8">
        <v>2</v>
      </c>
      <c r="AI9" s="8">
        <v>58</v>
      </c>
      <c r="AJ9" s="7">
        <v>0</v>
      </c>
      <c r="AK9" s="8">
        <v>15</v>
      </c>
      <c r="AL9" s="8">
        <v>34</v>
      </c>
      <c r="AM9" s="7">
        <v>15</v>
      </c>
    </row>
    <row r="10" spans="1:39" x14ac:dyDescent="0.25">
      <c r="A10" s="5" t="s">
        <v>46</v>
      </c>
      <c r="B10" s="6">
        <v>8276</v>
      </c>
      <c r="C10" s="6">
        <v>163</v>
      </c>
      <c r="D10" s="6">
        <v>3097</v>
      </c>
      <c r="E10" s="6">
        <v>1825</v>
      </c>
      <c r="F10" s="6">
        <v>2033</v>
      </c>
      <c r="G10" s="6">
        <v>1707</v>
      </c>
      <c r="H10" s="5">
        <v>585</v>
      </c>
      <c r="I10" s="6">
        <v>1552</v>
      </c>
      <c r="J10" s="6">
        <v>352</v>
      </c>
      <c r="K10" s="6">
        <v>2162</v>
      </c>
      <c r="L10" s="6">
        <v>4578</v>
      </c>
      <c r="M10" s="6">
        <v>1506</v>
      </c>
      <c r="N10" s="6">
        <v>940</v>
      </c>
      <c r="O10" s="5">
        <v>220</v>
      </c>
      <c r="P10" s="6">
        <v>10</v>
      </c>
      <c r="Q10" s="6">
        <v>615</v>
      </c>
      <c r="R10" s="6">
        <v>116</v>
      </c>
      <c r="S10" s="6">
        <v>10</v>
      </c>
      <c r="T10" s="6">
        <v>2</v>
      </c>
      <c r="U10" s="6">
        <v>1</v>
      </c>
      <c r="V10" s="5">
        <v>7</v>
      </c>
      <c r="W10" s="6">
        <v>848</v>
      </c>
      <c r="X10" s="6">
        <v>49</v>
      </c>
      <c r="Y10" s="6">
        <v>2</v>
      </c>
      <c r="Z10" s="6">
        <v>1</v>
      </c>
      <c r="AA10" s="6">
        <v>3</v>
      </c>
      <c r="AB10" s="6">
        <v>96</v>
      </c>
      <c r="AC10" s="5">
        <v>12</v>
      </c>
      <c r="AD10" s="6">
        <v>3</v>
      </c>
      <c r="AE10" s="6">
        <v>1</v>
      </c>
      <c r="AF10" s="6">
        <v>25</v>
      </c>
      <c r="AG10" s="6">
        <v>19</v>
      </c>
      <c r="AH10" s="6">
        <v>21</v>
      </c>
      <c r="AI10" s="6">
        <v>47</v>
      </c>
      <c r="AJ10" s="5">
        <v>18</v>
      </c>
      <c r="AK10" s="6">
        <v>84</v>
      </c>
      <c r="AL10" s="6">
        <v>902</v>
      </c>
      <c r="AM10" s="5">
        <v>112</v>
      </c>
    </row>
    <row r="11" spans="1:39" x14ac:dyDescent="0.25">
      <c r="A11" s="7" t="s">
        <v>111</v>
      </c>
      <c r="B11" s="8">
        <v>5157</v>
      </c>
      <c r="C11" s="8">
        <v>238</v>
      </c>
      <c r="D11" s="8">
        <v>285</v>
      </c>
      <c r="E11" s="8">
        <v>2092</v>
      </c>
      <c r="F11" s="8">
        <v>230</v>
      </c>
      <c r="G11" s="8">
        <v>44</v>
      </c>
      <c r="H11" s="7">
        <v>21</v>
      </c>
      <c r="I11" s="8">
        <v>55</v>
      </c>
      <c r="J11" s="8">
        <v>112</v>
      </c>
      <c r="K11" s="8">
        <v>643</v>
      </c>
      <c r="L11" s="8">
        <v>2210</v>
      </c>
      <c r="M11" s="8">
        <v>9920</v>
      </c>
      <c r="N11" s="8">
        <v>1187</v>
      </c>
      <c r="O11" s="7">
        <v>244</v>
      </c>
      <c r="P11" s="8">
        <v>46</v>
      </c>
      <c r="Q11" s="8">
        <v>2428</v>
      </c>
      <c r="R11" s="8">
        <v>320</v>
      </c>
      <c r="S11" s="8">
        <v>2</v>
      </c>
      <c r="T11" s="8">
        <v>0</v>
      </c>
      <c r="U11" s="8">
        <v>0</v>
      </c>
      <c r="V11" s="7">
        <v>0</v>
      </c>
      <c r="W11" s="8">
        <v>29</v>
      </c>
      <c r="X11" s="8">
        <v>1</v>
      </c>
      <c r="Y11" s="8">
        <v>6</v>
      </c>
      <c r="Z11" s="8">
        <v>0</v>
      </c>
      <c r="AA11" s="8">
        <v>1</v>
      </c>
      <c r="AB11" s="8">
        <v>20</v>
      </c>
      <c r="AC11" s="7">
        <v>2</v>
      </c>
      <c r="AD11" s="8">
        <v>1</v>
      </c>
      <c r="AE11" s="8">
        <v>0</v>
      </c>
      <c r="AF11" s="8">
        <v>18</v>
      </c>
      <c r="AG11" s="8">
        <v>35</v>
      </c>
      <c r="AH11" s="8">
        <v>128</v>
      </c>
      <c r="AI11" s="8">
        <v>138</v>
      </c>
      <c r="AJ11" s="7">
        <v>98</v>
      </c>
      <c r="AK11" s="8">
        <v>80</v>
      </c>
      <c r="AL11" s="8">
        <v>157</v>
      </c>
      <c r="AM11" s="7">
        <v>11</v>
      </c>
    </row>
    <row r="12" spans="1:39" x14ac:dyDescent="0.25">
      <c r="A12" s="5" t="s">
        <v>52</v>
      </c>
      <c r="B12" s="6">
        <v>1163</v>
      </c>
      <c r="C12" s="6">
        <v>113</v>
      </c>
      <c r="D12" s="6">
        <v>645</v>
      </c>
      <c r="E12" s="6">
        <v>270</v>
      </c>
      <c r="F12" s="6">
        <v>402</v>
      </c>
      <c r="G12" s="6">
        <v>314</v>
      </c>
      <c r="H12" s="5">
        <v>199</v>
      </c>
      <c r="I12" s="6">
        <v>317</v>
      </c>
      <c r="J12" s="6">
        <v>119</v>
      </c>
      <c r="K12" s="6">
        <v>489</v>
      </c>
      <c r="L12" s="6">
        <v>1020</v>
      </c>
      <c r="M12" s="6">
        <v>774</v>
      </c>
      <c r="N12" s="6">
        <v>141</v>
      </c>
      <c r="O12" s="5">
        <v>131</v>
      </c>
      <c r="P12" s="6">
        <v>17</v>
      </c>
      <c r="Q12" s="6">
        <v>664</v>
      </c>
      <c r="R12" s="6">
        <v>32</v>
      </c>
      <c r="S12" s="6">
        <v>1</v>
      </c>
      <c r="T12" s="6">
        <v>6</v>
      </c>
      <c r="U12" s="6">
        <v>6</v>
      </c>
      <c r="V12" s="5">
        <v>0</v>
      </c>
      <c r="W12" s="6">
        <v>273</v>
      </c>
      <c r="X12" s="6">
        <v>3</v>
      </c>
      <c r="Y12" s="6">
        <v>0</v>
      </c>
      <c r="Z12" s="6">
        <v>0</v>
      </c>
      <c r="AA12" s="6">
        <v>0</v>
      </c>
      <c r="AB12" s="6">
        <v>25</v>
      </c>
      <c r="AC12" s="5">
        <v>4</v>
      </c>
      <c r="AD12" s="6">
        <v>0</v>
      </c>
      <c r="AE12" s="6">
        <v>0</v>
      </c>
      <c r="AF12" s="6">
        <v>9</v>
      </c>
      <c r="AG12" s="6">
        <v>4</v>
      </c>
      <c r="AH12" s="6">
        <v>3</v>
      </c>
      <c r="AI12" s="6">
        <v>4</v>
      </c>
      <c r="AJ12" s="5">
        <v>25</v>
      </c>
      <c r="AK12" s="6">
        <v>7</v>
      </c>
      <c r="AL12" s="6">
        <v>37</v>
      </c>
      <c r="AM12" s="5">
        <v>88</v>
      </c>
    </row>
    <row r="13" spans="1:39" x14ac:dyDescent="0.25">
      <c r="A13" s="7" t="s">
        <v>53</v>
      </c>
      <c r="B13" s="8">
        <v>7630</v>
      </c>
      <c r="C13" s="8">
        <v>7</v>
      </c>
      <c r="D13" s="8">
        <v>1187</v>
      </c>
      <c r="E13" s="8">
        <v>8</v>
      </c>
      <c r="F13" s="8">
        <v>369</v>
      </c>
      <c r="G13" s="8">
        <v>294</v>
      </c>
      <c r="H13" s="7">
        <v>0</v>
      </c>
      <c r="I13" s="8">
        <v>390</v>
      </c>
      <c r="J13" s="8">
        <v>96</v>
      </c>
      <c r="K13" s="8">
        <v>1921</v>
      </c>
      <c r="L13" s="8">
        <v>3189</v>
      </c>
      <c r="M13" s="8">
        <v>192</v>
      </c>
      <c r="N13" s="8">
        <v>962</v>
      </c>
      <c r="O13" s="7">
        <v>340</v>
      </c>
      <c r="P13" s="8">
        <v>2</v>
      </c>
      <c r="Q13" s="8">
        <v>269</v>
      </c>
      <c r="R13" s="8">
        <v>134</v>
      </c>
      <c r="S13" s="8">
        <v>2</v>
      </c>
      <c r="T13" s="8">
        <v>562</v>
      </c>
      <c r="U13" s="8">
        <v>377</v>
      </c>
      <c r="V13" s="7">
        <v>6</v>
      </c>
      <c r="W13" s="8">
        <v>114</v>
      </c>
      <c r="X13" s="8">
        <v>131</v>
      </c>
      <c r="Y13" s="8">
        <v>3</v>
      </c>
      <c r="Z13" s="8">
        <v>0</v>
      </c>
      <c r="AA13" s="8">
        <v>0</v>
      </c>
      <c r="AB13" s="8">
        <v>57</v>
      </c>
      <c r="AC13" s="7">
        <v>81</v>
      </c>
      <c r="AD13" s="8">
        <v>7</v>
      </c>
      <c r="AE13" s="8">
        <v>0</v>
      </c>
      <c r="AF13" s="8">
        <v>67</v>
      </c>
      <c r="AG13" s="8">
        <v>83</v>
      </c>
      <c r="AH13" s="8">
        <v>47</v>
      </c>
      <c r="AI13" s="8">
        <v>7</v>
      </c>
      <c r="AJ13" s="7">
        <v>1</v>
      </c>
      <c r="AK13" s="8">
        <v>17</v>
      </c>
      <c r="AL13" s="8">
        <v>249</v>
      </c>
      <c r="AM13" s="7">
        <v>40</v>
      </c>
    </row>
    <row r="14" spans="1:39" x14ac:dyDescent="0.25">
      <c r="A14" s="5" t="s">
        <v>55</v>
      </c>
      <c r="B14" s="6">
        <v>1619</v>
      </c>
      <c r="C14" s="6">
        <v>28</v>
      </c>
      <c r="D14" s="6">
        <v>1198</v>
      </c>
      <c r="E14" s="6">
        <v>1031</v>
      </c>
      <c r="F14" s="6">
        <v>669</v>
      </c>
      <c r="G14" s="6">
        <v>730</v>
      </c>
      <c r="H14" s="5">
        <v>417</v>
      </c>
      <c r="I14" s="6">
        <v>660</v>
      </c>
      <c r="J14" s="6">
        <v>287</v>
      </c>
      <c r="K14" s="6">
        <v>1402</v>
      </c>
      <c r="L14" s="6">
        <v>2203</v>
      </c>
      <c r="M14" s="6">
        <v>283</v>
      </c>
      <c r="N14" s="6">
        <v>496</v>
      </c>
      <c r="O14" s="5">
        <v>50</v>
      </c>
      <c r="P14" s="6">
        <v>0</v>
      </c>
      <c r="Q14" s="6">
        <v>295</v>
      </c>
      <c r="R14" s="6">
        <v>62</v>
      </c>
      <c r="S14" s="6">
        <v>1</v>
      </c>
      <c r="T14" s="6">
        <v>0</v>
      </c>
      <c r="U14" s="6">
        <v>0</v>
      </c>
      <c r="V14" s="5">
        <v>2</v>
      </c>
      <c r="W14" s="6">
        <v>290</v>
      </c>
      <c r="X14" s="6">
        <v>14</v>
      </c>
      <c r="Y14" s="6">
        <v>4</v>
      </c>
      <c r="Z14" s="6">
        <v>3</v>
      </c>
      <c r="AA14" s="6">
        <v>0</v>
      </c>
      <c r="AB14" s="6">
        <v>135</v>
      </c>
      <c r="AC14" s="5">
        <v>5</v>
      </c>
      <c r="AD14" s="6">
        <v>2</v>
      </c>
      <c r="AE14" s="6">
        <v>0</v>
      </c>
      <c r="AF14" s="6">
        <v>16</v>
      </c>
      <c r="AG14" s="6">
        <v>6</v>
      </c>
      <c r="AH14" s="6">
        <v>53</v>
      </c>
      <c r="AI14" s="6">
        <v>53</v>
      </c>
      <c r="AJ14" s="5">
        <v>4</v>
      </c>
      <c r="AK14" s="6">
        <v>29</v>
      </c>
      <c r="AL14" s="6">
        <v>55</v>
      </c>
      <c r="AM14" s="5">
        <v>78</v>
      </c>
    </row>
    <row r="15" spans="1:39" x14ac:dyDescent="0.25">
      <c r="A15" s="7" t="s">
        <v>56</v>
      </c>
      <c r="B15" s="8">
        <v>107</v>
      </c>
      <c r="C15" s="8">
        <v>9</v>
      </c>
      <c r="D15" s="8">
        <v>0</v>
      </c>
      <c r="E15" s="8">
        <v>0</v>
      </c>
      <c r="F15" s="8">
        <v>0</v>
      </c>
      <c r="G15" s="8">
        <v>0</v>
      </c>
      <c r="H15" s="7">
        <v>0</v>
      </c>
      <c r="I15" s="8">
        <v>0</v>
      </c>
      <c r="J15" s="8">
        <v>0</v>
      </c>
      <c r="K15" s="8">
        <v>0</v>
      </c>
      <c r="L15" s="8">
        <v>0</v>
      </c>
      <c r="M15" s="8">
        <v>1012</v>
      </c>
      <c r="N15" s="8">
        <v>14</v>
      </c>
      <c r="O15" s="7">
        <v>26</v>
      </c>
      <c r="P15" s="8">
        <v>0</v>
      </c>
      <c r="Q15" s="8">
        <v>375</v>
      </c>
      <c r="R15" s="8">
        <v>63</v>
      </c>
      <c r="S15" s="8">
        <v>0</v>
      </c>
      <c r="T15" s="8">
        <v>0</v>
      </c>
      <c r="U15" s="8">
        <v>0</v>
      </c>
      <c r="V15" s="7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7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7">
        <v>0</v>
      </c>
      <c r="AK15" s="8">
        <v>0</v>
      </c>
      <c r="AL15" s="8">
        <v>6</v>
      </c>
      <c r="AM15" s="7">
        <v>15</v>
      </c>
    </row>
    <row r="16" spans="1:39" x14ac:dyDescent="0.25">
      <c r="A16" s="5" t="s">
        <v>58</v>
      </c>
      <c r="B16" s="6">
        <v>118</v>
      </c>
      <c r="C16" s="6">
        <v>64</v>
      </c>
      <c r="D16" s="6">
        <v>0</v>
      </c>
      <c r="E16" s="6">
        <v>0</v>
      </c>
      <c r="F16" s="6">
        <v>0</v>
      </c>
      <c r="G16" s="6">
        <v>0</v>
      </c>
      <c r="H16" s="5">
        <v>0</v>
      </c>
      <c r="I16" s="6">
        <v>0</v>
      </c>
      <c r="J16" s="6">
        <v>0</v>
      </c>
      <c r="K16" s="6">
        <v>0</v>
      </c>
      <c r="L16" s="6">
        <v>0</v>
      </c>
      <c r="M16" s="6">
        <v>2212</v>
      </c>
      <c r="N16" s="6">
        <v>0</v>
      </c>
      <c r="O16" s="5">
        <v>0</v>
      </c>
      <c r="P16" s="6">
        <v>0</v>
      </c>
      <c r="Q16" s="6">
        <v>1121</v>
      </c>
      <c r="R16" s="6">
        <v>199</v>
      </c>
      <c r="S16" s="6">
        <v>0</v>
      </c>
      <c r="T16" s="6">
        <v>0</v>
      </c>
      <c r="U16" s="6">
        <v>0</v>
      </c>
      <c r="V16" s="5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5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5">
        <v>0</v>
      </c>
      <c r="AK16" s="6">
        <v>0</v>
      </c>
      <c r="AL16" s="6">
        <v>0</v>
      </c>
      <c r="AM16" s="5">
        <v>0</v>
      </c>
    </row>
    <row r="17" spans="1:39" x14ac:dyDescent="0.25">
      <c r="A17" s="7" t="s">
        <v>63</v>
      </c>
      <c r="B17" s="8">
        <v>199</v>
      </c>
      <c r="C17" s="8">
        <v>1150</v>
      </c>
      <c r="D17" s="8">
        <v>0</v>
      </c>
      <c r="E17" s="8">
        <v>0</v>
      </c>
      <c r="F17" s="8">
        <v>3</v>
      </c>
      <c r="G17" s="8">
        <v>3</v>
      </c>
      <c r="H17" s="7">
        <v>0</v>
      </c>
      <c r="I17" s="8">
        <v>1</v>
      </c>
      <c r="J17" s="8">
        <v>0</v>
      </c>
      <c r="K17" s="8">
        <v>79</v>
      </c>
      <c r="L17" s="8">
        <v>183</v>
      </c>
      <c r="M17" s="8">
        <v>738</v>
      </c>
      <c r="N17" s="8">
        <v>54</v>
      </c>
      <c r="O17" s="7">
        <v>0</v>
      </c>
      <c r="P17" s="8">
        <v>0</v>
      </c>
      <c r="Q17" s="8">
        <v>217</v>
      </c>
      <c r="R17" s="8">
        <v>2</v>
      </c>
      <c r="S17" s="8">
        <v>0</v>
      </c>
      <c r="T17" s="8">
        <v>0</v>
      </c>
      <c r="U17" s="8">
        <v>0</v>
      </c>
      <c r="V17" s="7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7">
        <v>0</v>
      </c>
      <c r="AD17" s="8">
        <v>1</v>
      </c>
      <c r="AE17" s="8">
        <v>0</v>
      </c>
      <c r="AF17" s="8">
        <v>12</v>
      </c>
      <c r="AG17" s="8">
        <v>6</v>
      </c>
      <c r="AH17" s="8">
        <v>0</v>
      </c>
      <c r="AI17" s="8">
        <v>0</v>
      </c>
      <c r="AJ17" s="7">
        <v>0</v>
      </c>
      <c r="AK17" s="8">
        <v>0</v>
      </c>
      <c r="AL17" s="8">
        <v>127</v>
      </c>
      <c r="AM17" s="7">
        <v>50</v>
      </c>
    </row>
    <row r="18" spans="1:39" x14ac:dyDescent="0.25">
      <c r="A18" s="5" t="s">
        <v>64</v>
      </c>
      <c r="B18" s="6">
        <v>382</v>
      </c>
      <c r="C18" s="6">
        <v>0</v>
      </c>
      <c r="D18" s="6">
        <v>425</v>
      </c>
      <c r="E18" s="6">
        <v>0</v>
      </c>
      <c r="F18" s="6">
        <v>283</v>
      </c>
      <c r="G18" s="6">
        <v>420</v>
      </c>
      <c r="H18" s="5">
        <v>178</v>
      </c>
      <c r="I18" s="6">
        <v>440</v>
      </c>
      <c r="J18" s="6">
        <v>41</v>
      </c>
      <c r="K18" s="6">
        <v>362</v>
      </c>
      <c r="L18" s="6">
        <v>943</v>
      </c>
      <c r="M18" s="6">
        <v>680</v>
      </c>
      <c r="N18" s="6">
        <v>110</v>
      </c>
      <c r="O18" s="5">
        <v>93</v>
      </c>
      <c r="P18" s="6">
        <v>2</v>
      </c>
      <c r="Q18" s="6">
        <v>87</v>
      </c>
      <c r="R18" s="6">
        <v>35</v>
      </c>
      <c r="S18" s="6">
        <v>4</v>
      </c>
      <c r="T18" s="6">
        <v>0</v>
      </c>
      <c r="U18" s="6">
        <v>0</v>
      </c>
      <c r="V18" s="5">
        <v>0</v>
      </c>
      <c r="W18" s="6">
        <v>188</v>
      </c>
      <c r="X18" s="6">
        <v>2</v>
      </c>
      <c r="Y18" s="6">
        <v>15</v>
      </c>
      <c r="Z18" s="6">
        <v>1</v>
      </c>
      <c r="AA18" s="6">
        <v>0</v>
      </c>
      <c r="AB18" s="6">
        <v>29</v>
      </c>
      <c r="AC18" s="5">
        <v>6</v>
      </c>
      <c r="AD18" s="6">
        <v>2</v>
      </c>
      <c r="AE18" s="6">
        <v>0</v>
      </c>
      <c r="AF18" s="6">
        <v>5</v>
      </c>
      <c r="AG18" s="6">
        <v>7</v>
      </c>
      <c r="AH18" s="6">
        <v>0</v>
      </c>
      <c r="AI18" s="6">
        <v>3</v>
      </c>
      <c r="AJ18" s="5">
        <v>1</v>
      </c>
      <c r="AK18" s="6">
        <v>39</v>
      </c>
      <c r="AL18" s="6">
        <v>2</v>
      </c>
      <c r="AM18" s="5">
        <v>25</v>
      </c>
    </row>
    <row r="19" spans="1:39" x14ac:dyDescent="0.25">
      <c r="A19" s="7" t="s">
        <v>67</v>
      </c>
      <c r="B19" s="8">
        <v>2868</v>
      </c>
      <c r="C19" s="8">
        <v>7</v>
      </c>
      <c r="D19" s="8">
        <v>599</v>
      </c>
      <c r="E19" s="8">
        <v>0</v>
      </c>
      <c r="F19" s="8">
        <v>551</v>
      </c>
      <c r="G19" s="8">
        <v>570</v>
      </c>
      <c r="H19" s="7">
        <v>331</v>
      </c>
      <c r="I19" s="8">
        <v>447</v>
      </c>
      <c r="J19" s="8">
        <v>254</v>
      </c>
      <c r="K19" s="8">
        <v>860</v>
      </c>
      <c r="L19" s="8">
        <v>3486</v>
      </c>
      <c r="M19" s="8">
        <v>873</v>
      </c>
      <c r="N19" s="8">
        <v>1247</v>
      </c>
      <c r="O19" s="7">
        <v>384</v>
      </c>
      <c r="P19" s="8">
        <v>1</v>
      </c>
      <c r="Q19" s="8">
        <v>272</v>
      </c>
      <c r="R19" s="8">
        <v>37</v>
      </c>
      <c r="S19" s="8">
        <v>2</v>
      </c>
      <c r="T19" s="8">
        <v>0</v>
      </c>
      <c r="U19" s="8">
        <v>0</v>
      </c>
      <c r="V19" s="7">
        <v>5</v>
      </c>
      <c r="W19" s="8">
        <v>525</v>
      </c>
      <c r="X19" s="8">
        <v>6</v>
      </c>
      <c r="Y19" s="8">
        <v>4</v>
      </c>
      <c r="Z19" s="8">
        <v>0</v>
      </c>
      <c r="AA19" s="8">
        <v>0</v>
      </c>
      <c r="AB19" s="8">
        <v>49</v>
      </c>
      <c r="AC19" s="7">
        <v>66</v>
      </c>
      <c r="AD19" s="8">
        <v>0</v>
      </c>
      <c r="AE19" s="8">
        <v>0</v>
      </c>
      <c r="AF19" s="8">
        <v>11</v>
      </c>
      <c r="AG19" s="8">
        <v>0</v>
      </c>
      <c r="AH19" s="8">
        <v>54</v>
      </c>
      <c r="AI19" s="8">
        <v>159</v>
      </c>
      <c r="AJ19" s="7">
        <v>45</v>
      </c>
      <c r="AK19" s="8">
        <v>55</v>
      </c>
      <c r="AL19" s="8">
        <v>299</v>
      </c>
      <c r="AM19" s="7">
        <v>28</v>
      </c>
    </row>
    <row r="20" spans="1:39" x14ac:dyDescent="0.25">
      <c r="A20" s="5" t="s">
        <v>68</v>
      </c>
      <c r="B20" s="6">
        <v>8975</v>
      </c>
      <c r="C20" s="6">
        <v>531</v>
      </c>
      <c r="D20" s="6">
        <v>1268</v>
      </c>
      <c r="E20" s="6">
        <v>756</v>
      </c>
      <c r="F20" s="6">
        <v>711</v>
      </c>
      <c r="G20" s="6">
        <v>726</v>
      </c>
      <c r="H20" s="5">
        <v>399</v>
      </c>
      <c r="I20" s="6">
        <v>848</v>
      </c>
      <c r="J20" s="6">
        <v>39</v>
      </c>
      <c r="K20" s="6">
        <v>952</v>
      </c>
      <c r="L20" s="6">
        <v>2095</v>
      </c>
      <c r="M20" s="6">
        <v>1063</v>
      </c>
      <c r="N20" s="6">
        <v>428</v>
      </c>
      <c r="O20" s="5">
        <v>134</v>
      </c>
      <c r="P20" s="6">
        <v>7</v>
      </c>
      <c r="Q20" s="6">
        <v>322</v>
      </c>
      <c r="R20" s="6">
        <v>36</v>
      </c>
      <c r="S20" s="6">
        <v>2</v>
      </c>
      <c r="T20" s="6">
        <v>0</v>
      </c>
      <c r="U20" s="6">
        <v>0</v>
      </c>
      <c r="V20" s="5">
        <v>2</v>
      </c>
      <c r="W20" s="6">
        <v>643</v>
      </c>
      <c r="X20" s="6">
        <v>8</v>
      </c>
      <c r="Y20" s="6">
        <v>5</v>
      </c>
      <c r="Z20" s="6">
        <v>0</v>
      </c>
      <c r="AA20" s="6">
        <v>1</v>
      </c>
      <c r="AB20" s="6">
        <v>47</v>
      </c>
      <c r="AC20" s="5">
        <v>0</v>
      </c>
      <c r="AD20" s="6">
        <v>7</v>
      </c>
      <c r="AE20" s="6">
        <v>0</v>
      </c>
      <c r="AF20" s="6">
        <v>46</v>
      </c>
      <c r="AG20" s="6">
        <v>103</v>
      </c>
      <c r="AH20" s="6">
        <v>14</v>
      </c>
      <c r="AI20" s="6">
        <v>8</v>
      </c>
      <c r="AJ20" s="5">
        <v>1</v>
      </c>
      <c r="AK20" s="6">
        <v>56</v>
      </c>
      <c r="AL20" s="6">
        <v>162</v>
      </c>
      <c r="AM20" s="5">
        <v>64</v>
      </c>
    </row>
    <row r="21" spans="1:39" x14ac:dyDescent="0.25">
      <c r="A21" s="7" t="s">
        <v>69</v>
      </c>
      <c r="B21" s="8">
        <v>253</v>
      </c>
      <c r="C21" s="8">
        <v>26</v>
      </c>
      <c r="D21" s="8">
        <v>105</v>
      </c>
      <c r="E21" s="8">
        <v>132</v>
      </c>
      <c r="F21" s="8">
        <v>32</v>
      </c>
      <c r="G21" s="8">
        <v>49</v>
      </c>
      <c r="H21" s="7">
        <v>11</v>
      </c>
      <c r="I21" s="8">
        <v>21</v>
      </c>
      <c r="J21" s="8">
        <v>9</v>
      </c>
      <c r="K21" s="8">
        <v>44</v>
      </c>
      <c r="L21" s="8">
        <v>150</v>
      </c>
      <c r="M21" s="8">
        <v>498</v>
      </c>
      <c r="N21" s="8">
        <v>31</v>
      </c>
      <c r="O21" s="7">
        <v>5</v>
      </c>
      <c r="P21" s="8">
        <v>13</v>
      </c>
      <c r="Q21" s="8">
        <v>202</v>
      </c>
      <c r="R21" s="8">
        <v>22</v>
      </c>
      <c r="S21" s="8">
        <v>1</v>
      </c>
      <c r="T21" s="8">
        <v>0</v>
      </c>
      <c r="U21" s="8">
        <v>0</v>
      </c>
      <c r="V21" s="7">
        <v>0</v>
      </c>
      <c r="W21" s="8">
        <v>11</v>
      </c>
      <c r="X21" s="8">
        <v>0</v>
      </c>
      <c r="Y21" s="8">
        <v>0</v>
      </c>
      <c r="Z21" s="8">
        <v>0</v>
      </c>
      <c r="AA21" s="8">
        <v>0</v>
      </c>
      <c r="AB21" s="8">
        <v>2</v>
      </c>
      <c r="AC21" s="7">
        <v>0</v>
      </c>
      <c r="AD21" s="8">
        <v>1</v>
      </c>
      <c r="AE21" s="8">
        <v>0</v>
      </c>
      <c r="AF21" s="8">
        <v>2</v>
      </c>
      <c r="AG21" s="8">
        <v>2</v>
      </c>
      <c r="AH21" s="8">
        <v>0</v>
      </c>
      <c r="AI21" s="8">
        <v>2</v>
      </c>
      <c r="AJ21" s="7">
        <v>2</v>
      </c>
      <c r="AK21" s="8">
        <v>4</v>
      </c>
      <c r="AL21" s="8">
        <v>26</v>
      </c>
      <c r="AM21" s="7">
        <v>29</v>
      </c>
    </row>
    <row r="22" spans="1:39" x14ac:dyDescent="0.25">
      <c r="A22" s="5" t="s">
        <v>70</v>
      </c>
      <c r="B22" s="6">
        <v>4503</v>
      </c>
      <c r="C22" s="6">
        <v>1217</v>
      </c>
      <c r="D22" s="6">
        <v>1125</v>
      </c>
      <c r="E22" s="6">
        <v>1122</v>
      </c>
      <c r="F22" s="6">
        <v>745</v>
      </c>
      <c r="G22" s="6">
        <v>621</v>
      </c>
      <c r="H22" s="5">
        <v>393</v>
      </c>
      <c r="I22" s="6">
        <v>491</v>
      </c>
      <c r="J22" s="6">
        <v>358</v>
      </c>
      <c r="K22" s="6">
        <v>853</v>
      </c>
      <c r="L22" s="6">
        <v>2637</v>
      </c>
      <c r="M22" s="6">
        <v>1421</v>
      </c>
      <c r="N22" s="6">
        <v>205</v>
      </c>
      <c r="O22" s="5">
        <v>50</v>
      </c>
      <c r="P22" s="6">
        <v>4</v>
      </c>
      <c r="Q22" s="6">
        <v>578</v>
      </c>
      <c r="R22" s="6">
        <v>43</v>
      </c>
      <c r="S22" s="6">
        <v>5</v>
      </c>
      <c r="T22" s="6">
        <v>0</v>
      </c>
      <c r="U22" s="6">
        <v>0</v>
      </c>
      <c r="V22" s="5">
        <v>0</v>
      </c>
      <c r="W22" s="6">
        <v>341</v>
      </c>
      <c r="X22" s="6">
        <v>1</v>
      </c>
      <c r="Y22" s="6">
        <v>0</v>
      </c>
      <c r="Z22" s="6">
        <v>1</v>
      </c>
      <c r="AA22" s="6">
        <v>0</v>
      </c>
      <c r="AB22" s="6">
        <v>74</v>
      </c>
      <c r="AC22" s="5">
        <v>1</v>
      </c>
      <c r="AD22" s="6">
        <v>3</v>
      </c>
      <c r="AE22" s="6">
        <v>0</v>
      </c>
      <c r="AF22" s="6">
        <v>20</v>
      </c>
      <c r="AG22" s="6">
        <v>10</v>
      </c>
      <c r="AH22" s="6">
        <v>5</v>
      </c>
      <c r="AI22" s="6">
        <v>14</v>
      </c>
      <c r="AJ22" s="5">
        <v>7</v>
      </c>
      <c r="AK22" s="6">
        <v>81</v>
      </c>
      <c r="AL22" s="6">
        <v>28</v>
      </c>
      <c r="AM22" s="5">
        <v>52</v>
      </c>
    </row>
    <row r="23" spans="1:39" x14ac:dyDescent="0.25">
      <c r="A23" s="7" t="s">
        <v>71</v>
      </c>
      <c r="B23" s="8">
        <v>5098</v>
      </c>
      <c r="C23" s="8">
        <v>232</v>
      </c>
      <c r="D23" s="8">
        <v>1813</v>
      </c>
      <c r="E23" s="8">
        <v>58</v>
      </c>
      <c r="F23" s="8">
        <v>1141</v>
      </c>
      <c r="G23" s="8">
        <v>1091</v>
      </c>
      <c r="H23" s="7">
        <v>665</v>
      </c>
      <c r="I23" s="8">
        <v>1104</v>
      </c>
      <c r="J23" s="8">
        <v>148</v>
      </c>
      <c r="K23" s="8">
        <v>1388</v>
      </c>
      <c r="L23" s="8">
        <v>1885</v>
      </c>
      <c r="M23" s="8">
        <v>947</v>
      </c>
      <c r="N23" s="8">
        <v>321</v>
      </c>
      <c r="O23" s="7">
        <v>103</v>
      </c>
      <c r="P23" s="8">
        <v>1</v>
      </c>
      <c r="Q23" s="8">
        <v>750</v>
      </c>
      <c r="R23" s="8">
        <v>141</v>
      </c>
      <c r="S23" s="8">
        <v>5</v>
      </c>
      <c r="T23" s="8">
        <v>0</v>
      </c>
      <c r="U23" s="8">
        <v>0</v>
      </c>
      <c r="V23" s="7">
        <v>23</v>
      </c>
      <c r="W23" s="8">
        <v>413</v>
      </c>
      <c r="X23" s="8">
        <v>0</v>
      </c>
      <c r="Y23" s="8">
        <v>2</v>
      </c>
      <c r="Z23" s="8">
        <v>0</v>
      </c>
      <c r="AA23" s="8">
        <v>10</v>
      </c>
      <c r="AB23" s="8">
        <v>103</v>
      </c>
      <c r="AC23" s="7">
        <v>1</v>
      </c>
      <c r="AD23" s="8">
        <v>5</v>
      </c>
      <c r="AE23" s="8">
        <v>1</v>
      </c>
      <c r="AF23" s="8">
        <v>34</v>
      </c>
      <c r="AG23" s="8">
        <v>3</v>
      </c>
      <c r="AH23" s="8">
        <v>0</v>
      </c>
      <c r="AI23" s="8">
        <v>15</v>
      </c>
      <c r="AJ23" s="7">
        <v>1</v>
      </c>
      <c r="AK23" s="8">
        <v>49</v>
      </c>
      <c r="AL23" s="8">
        <v>113</v>
      </c>
      <c r="AM23" s="7">
        <v>111</v>
      </c>
    </row>
    <row r="24" spans="1:39" x14ac:dyDescent="0.25">
      <c r="A24" s="5" t="s">
        <v>73</v>
      </c>
      <c r="B24" s="6">
        <v>2084</v>
      </c>
      <c r="C24" s="6">
        <v>16</v>
      </c>
      <c r="D24" s="6">
        <v>662</v>
      </c>
      <c r="E24" s="6">
        <v>24</v>
      </c>
      <c r="F24" s="6">
        <v>571</v>
      </c>
      <c r="G24" s="6">
        <v>455</v>
      </c>
      <c r="H24" s="5">
        <v>232</v>
      </c>
      <c r="I24" s="6">
        <v>293</v>
      </c>
      <c r="J24" s="6">
        <v>130</v>
      </c>
      <c r="K24" s="6">
        <v>920</v>
      </c>
      <c r="L24" s="6">
        <v>1884</v>
      </c>
      <c r="M24" s="6">
        <v>339</v>
      </c>
      <c r="N24" s="6">
        <v>395</v>
      </c>
      <c r="O24" s="5">
        <v>109</v>
      </c>
      <c r="P24" s="6">
        <v>2</v>
      </c>
      <c r="Q24" s="6">
        <v>224</v>
      </c>
      <c r="R24" s="6">
        <v>82</v>
      </c>
      <c r="S24" s="6">
        <v>1</v>
      </c>
      <c r="T24" s="6">
        <v>0</v>
      </c>
      <c r="U24" s="6">
        <v>0</v>
      </c>
      <c r="V24" s="5">
        <v>0</v>
      </c>
      <c r="W24" s="6">
        <v>275</v>
      </c>
      <c r="X24" s="6">
        <v>1</v>
      </c>
      <c r="Y24" s="6">
        <v>10</v>
      </c>
      <c r="Z24" s="6">
        <v>1</v>
      </c>
      <c r="AA24" s="6">
        <v>0</v>
      </c>
      <c r="AB24" s="6">
        <v>54</v>
      </c>
      <c r="AC24" s="5">
        <v>3</v>
      </c>
      <c r="AD24" s="6">
        <v>0</v>
      </c>
      <c r="AE24" s="6">
        <v>0</v>
      </c>
      <c r="AF24" s="6">
        <v>12</v>
      </c>
      <c r="AG24" s="6">
        <v>6</v>
      </c>
      <c r="AH24" s="6">
        <v>0</v>
      </c>
      <c r="AI24" s="6">
        <v>23</v>
      </c>
      <c r="AJ24" s="5">
        <v>10</v>
      </c>
      <c r="AK24" s="6">
        <v>30</v>
      </c>
      <c r="AL24" s="6">
        <v>353</v>
      </c>
      <c r="AM24" s="5">
        <v>16</v>
      </c>
    </row>
    <row r="25" spans="1:39" x14ac:dyDescent="0.25">
      <c r="A25" s="7" t="s">
        <v>74</v>
      </c>
      <c r="B25" s="8">
        <v>5224</v>
      </c>
      <c r="C25" s="8">
        <v>140</v>
      </c>
      <c r="D25" s="8">
        <v>1601</v>
      </c>
      <c r="E25" s="8">
        <v>784</v>
      </c>
      <c r="F25" s="8">
        <v>633</v>
      </c>
      <c r="G25" s="8">
        <v>887</v>
      </c>
      <c r="H25" s="7">
        <v>424</v>
      </c>
      <c r="I25" s="8">
        <v>971</v>
      </c>
      <c r="J25" s="8">
        <v>135</v>
      </c>
      <c r="K25" s="8">
        <v>714</v>
      </c>
      <c r="L25" s="8">
        <v>3287</v>
      </c>
      <c r="M25" s="8">
        <v>1674</v>
      </c>
      <c r="N25" s="8">
        <v>341</v>
      </c>
      <c r="O25" s="7">
        <v>21</v>
      </c>
      <c r="P25" s="8">
        <v>0</v>
      </c>
      <c r="Q25" s="8">
        <v>1392</v>
      </c>
      <c r="R25" s="8">
        <v>42</v>
      </c>
      <c r="S25" s="8">
        <v>2</v>
      </c>
      <c r="T25" s="8">
        <v>0</v>
      </c>
      <c r="U25" s="8">
        <v>0</v>
      </c>
      <c r="V25" s="7">
        <v>0</v>
      </c>
      <c r="W25" s="8">
        <v>433</v>
      </c>
      <c r="X25" s="8">
        <v>4</v>
      </c>
      <c r="Y25" s="8">
        <v>1</v>
      </c>
      <c r="Z25" s="8">
        <v>0</v>
      </c>
      <c r="AA25" s="8">
        <v>0</v>
      </c>
      <c r="AB25" s="8">
        <v>46</v>
      </c>
      <c r="AC25" s="7">
        <v>3</v>
      </c>
      <c r="AD25" s="8">
        <v>1</v>
      </c>
      <c r="AE25" s="8">
        <v>0</v>
      </c>
      <c r="AF25" s="8">
        <v>6</v>
      </c>
      <c r="AG25" s="8">
        <v>0</v>
      </c>
      <c r="AH25" s="8">
        <v>10</v>
      </c>
      <c r="AI25" s="8">
        <v>14</v>
      </c>
      <c r="AJ25" s="7">
        <v>4</v>
      </c>
      <c r="AK25" s="8">
        <v>81</v>
      </c>
      <c r="AL25" s="8">
        <v>12</v>
      </c>
      <c r="AM25" s="7">
        <v>43</v>
      </c>
    </row>
    <row r="26" spans="1:39" x14ac:dyDescent="0.25">
      <c r="A26" s="5" t="s">
        <v>75</v>
      </c>
      <c r="B26" s="6">
        <v>78</v>
      </c>
      <c r="C26" s="6">
        <v>0</v>
      </c>
      <c r="D26" s="6">
        <v>23</v>
      </c>
      <c r="E26" s="6">
        <v>5</v>
      </c>
      <c r="F26" s="6">
        <v>16</v>
      </c>
      <c r="G26" s="6">
        <v>15</v>
      </c>
      <c r="H26" s="5">
        <v>12</v>
      </c>
      <c r="I26" s="6">
        <v>16</v>
      </c>
      <c r="J26" s="6">
        <v>0</v>
      </c>
      <c r="K26" s="6">
        <v>48</v>
      </c>
      <c r="L26" s="6">
        <v>60</v>
      </c>
      <c r="M26" s="6">
        <v>0</v>
      </c>
      <c r="N26" s="6">
        <v>14</v>
      </c>
      <c r="O26" s="5">
        <v>1</v>
      </c>
      <c r="P26" s="6">
        <v>0</v>
      </c>
      <c r="Q26" s="6">
        <v>6</v>
      </c>
      <c r="R26" s="6">
        <v>1</v>
      </c>
      <c r="S26" s="6">
        <v>0</v>
      </c>
      <c r="T26" s="6">
        <v>0</v>
      </c>
      <c r="U26" s="6">
        <v>0</v>
      </c>
      <c r="V26" s="5">
        <v>0</v>
      </c>
      <c r="W26" s="6">
        <v>7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5">
        <v>0</v>
      </c>
      <c r="AD26" s="6">
        <v>0</v>
      </c>
      <c r="AE26" s="6">
        <v>0</v>
      </c>
      <c r="AF26" s="6">
        <v>1</v>
      </c>
      <c r="AG26" s="6">
        <v>0</v>
      </c>
      <c r="AH26" s="6">
        <v>0</v>
      </c>
      <c r="AI26" s="6">
        <v>1</v>
      </c>
      <c r="AJ26" s="5">
        <v>0</v>
      </c>
      <c r="AK26" s="6">
        <v>0</v>
      </c>
      <c r="AL26" s="6">
        <v>0</v>
      </c>
      <c r="AM26" s="5">
        <v>0</v>
      </c>
    </row>
    <row r="27" spans="1:39" x14ac:dyDescent="0.25">
      <c r="A27" s="7" t="s">
        <v>76</v>
      </c>
      <c r="B27" s="8">
        <v>4493</v>
      </c>
      <c r="C27" s="8">
        <v>0</v>
      </c>
      <c r="D27" s="8">
        <v>1147</v>
      </c>
      <c r="E27" s="8">
        <v>445</v>
      </c>
      <c r="F27" s="8">
        <v>927</v>
      </c>
      <c r="G27" s="8">
        <v>650</v>
      </c>
      <c r="H27" s="7">
        <v>570</v>
      </c>
      <c r="I27" s="8">
        <v>689</v>
      </c>
      <c r="J27" s="8">
        <v>142</v>
      </c>
      <c r="K27" s="8">
        <v>1590</v>
      </c>
      <c r="L27" s="8">
        <v>2480</v>
      </c>
      <c r="M27" s="8">
        <v>1032</v>
      </c>
      <c r="N27" s="8">
        <v>663</v>
      </c>
      <c r="O27" s="7">
        <v>50</v>
      </c>
      <c r="P27" s="8">
        <v>2</v>
      </c>
      <c r="Q27" s="8">
        <v>433</v>
      </c>
      <c r="R27" s="8">
        <v>39</v>
      </c>
      <c r="S27" s="8">
        <v>0</v>
      </c>
      <c r="T27" s="8">
        <v>20</v>
      </c>
      <c r="U27" s="8">
        <v>28</v>
      </c>
      <c r="V27" s="7">
        <v>0</v>
      </c>
      <c r="W27" s="8">
        <v>344</v>
      </c>
      <c r="X27" s="8">
        <v>4</v>
      </c>
      <c r="Y27" s="8">
        <v>1</v>
      </c>
      <c r="Z27" s="8">
        <v>1</v>
      </c>
      <c r="AA27" s="8">
        <v>1</v>
      </c>
      <c r="AB27" s="8">
        <v>29</v>
      </c>
      <c r="AC27" s="7">
        <v>0</v>
      </c>
      <c r="AD27" s="8">
        <v>0</v>
      </c>
      <c r="AE27" s="8">
        <v>0</v>
      </c>
      <c r="AF27" s="8">
        <v>40</v>
      </c>
      <c r="AG27" s="8">
        <v>9</v>
      </c>
      <c r="AH27" s="8">
        <v>1</v>
      </c>
      <c r="AI27" s="8">
        <v>50</v>
      </c>
      <c r="AJ27" s="7">
        <v>0</v>
      </c>
      <c r="AK27" s="8">
        <v>10</v>
      </c>
      <c r="AL27" s="8">
        <v>199</v>
      </c>
      <c r="AM27" s="7">
        <v>38</v>
      </c>
    </row>
    <row r="28" spans="1:39" x14ac:dyDescent="0.25">
      <c r="A28" s="5" t="s">
        <v>77</v>
      </c>
      <c r="B28" s="6">
        <v>41638</v>
      </c>
      <c r="C28" s="6">
        <v>126</v>
      </c>
      <c r="D28" s="6">
        <v>18215</v>
      </c>
      <c r="E28" s="6">
        <v>455</v>
      </c>
      <c r="F28" s="6">
        <v>21914</v>
      </c>
      <c r="G28" s="6">
        <v>13072</v>
      </c>
      <c r="H28" s="5">
        <v>6787</v>
      </c>
      <c r="I28" s="6">
        <v>13244</v>
      </c>
      <c r="J28" s="6">
        <v>1749</v>
      </c>
      <c r="K28" s="6">
        <v>11344</v>
      </c>
      <c r="L28" s="6">
        <v>31888</v>
      </c>
      <c r="M28" s="6">
        <v>916</v>
      </c>
      <c r="N28" s="6">
        <v>9030</v>
      </c>
      <c r="O28" s="5">
        <v>3180</v>
      </c>
      <c r="P28" s="6">
        <v>18</v>
      </c>
      <c r="Q28" s="6">
        <v>3736</v>
      </c>
      <c r="R28" s="6">
        <v>1271</v>
      </c>
      <c r="S28" s="6">
        <v>90</v>
      </c>
      <c r="T28" s="6">
        <v>1</v>
      </c>
      <c r="U28" s="6">
        <v>16</v>
      </c>
      <c r="V28" s="5">
        <v>48</v>
      </c>
      <c r="W28" s="6">
        <v>8710</v>
      </c>
      <c r="X28" s="6">
        <v>46</v>
      </c>
      <c r="Y28" s="6">
        <v>49</v>
      </c>
      <c r="Z28" s="6">
        <v>2</v>
      </c>
      <c r="AA28" s="6">
        <v>11</v>
      </c>
      <c r="AB28" s="6">
        <v>1981</v>
      </c>
      <c r="AC28" s="5">
        <v>253</v>
      </c>
      <c r="AD28" s="6">
        <v>113</v>
      </c>
      <c r="AE28" s="6">
        <v>1</v>
      </c>
      <c r="AF28" s="6">
        <v>196</v>
      </c>
      <c r="AG28" s="6">
        <v>230</v>
      </c>
      <c r="AH28" s="6">
        <v>59</v>
      </c>
      <c r="AI28" s="6">
        <v>220</v>
      </c>
      <c r="AJ28" s="5">
        <v>165</v>
      </c>
      <c r="AK28" s="6">
        <v>698</v>
      </c>
      <c r="AL28" s="6">
        <v>527</v>
      </c>
      <c r="AM28" s="5">
        <v>252</v>
      </c>
    </row>
    <row r="29" spans="1:39" x14ac:dyDescent="0.25">
      <c r="A29" s="7" t="s">
        <v>78</v>
      </c>
      <c r="B29" s="8">
        <v>120</v>
      </c>
      <c r="C29" s="8">
        <v>0</v>
      </c>
      <c r="D29" s="8">
        <v>19</v>
      </c>
      <c r="E29" s="8">
        <v>0</v>
      </c>
      <c r="F29" s="8">
        <v>19</v>
      </c>
      <c r="G29" s="8">
        <v>27</v>
      </c>
      <c r="H29" s="7">
        <v>13</v>
      </c>
      <c r="I29" s="8">
        <v>22</v>
      </c>
      <c r="J29" s="8">
        <v>0</v>
      </c>
      <c r="K29" s="8">
        <v>27</v>
      </c>
      <c r="L29" s="8">
        <v>0</v>
      </c>
      <c r="M29" s="8">
        <v>0</v>
      </c>
      <c r="N29" s="8">
        <v>50</v>
      </c>
      <c r="O29" s="7">
        <v>9</v>
      </c>
      <c r="P29" s="8">
        <v>0</v>
      </c>
      <c r="Q29" s="8">
        <v>8</v>
      </c>
      <c r="R29" s="8">
        <v>5</v>
      </c>
      <c r="S29" s="8">
        <v>0</v>
      </c>
      <c r="T29" s="8">
        <v>0</v>
      </c>
      <c r="U29" s="8">
        <v>0</v>
      </c>
      <c r="V29" s="7">
        <v>0</v>
      </c>
      <c r="W29" s="8">
        <v>12</v>
      </c>
      <c r="X29" s="8">
        <v>0</v>
      </c>
      <c r="Y29" s="8">
        <v>0</v>
      </c>
      <c r="Z29" s="8">
        <v>0</v>
      </c>
      <c r="AA29" s="8">
        <v>0</v>
      </c>
      <c r="AB29" s="8">
        <v>3</v>
      </c>
      <c r="AC29" s="7">
        <v>0</v>
      </c>
      <c r="AD29" s="8">
        <v>0</v>
      </c>
      <c r="AE29" s="8">
        <v>0</v>
      </c>
      <c r="AF29" s="8">
        <v>2</v>
      </c>
      <c r="AG29" s="8">
        <v>0</v>
      </c>
      <c r="AH29" s="8">
        <v>0</v>
      </c>
      <c r="AI29" s="8">
        <v>0</v>
      </c>
      <c r="AJ29" s="7">
        <v>0</v>
      </c>
      <c r="AK29" s="8">
        <v>0</v>
      </c>
      <c r="AL29" s="8">
        <v>0</v>
      </c>
      <c r="AM29" s="7">
        <v>0</v>
      </c>
    </row>
    <row r="30" spans="1:39" x14ac:dyDescent="0.25">
      <c r="A30" s="9" t="s">
        <v>80</v>
      </c>
      <c r="B30" s="9">
        <f t="shared" ref="B30:AM30" si="0">SUM(B4:B29)</f>
        <v>112723</v>
      </c>
      <c r="C30" s="9">
        <f t="shared" si="0"/>
        <v>4922</v>
      </c>
      <c r="D30" s="9">
        <f t="shared" si="0"/>
        <v>38028</v>
      </c>
      <c r="E30" s="9">
        <f t="shared" si="0"/>
        <v>11992</v>
      </c>
      <c r="F30" s="9">
        <f t="shared" si="0"/>
        <v>34507</v>
      </c>
      <c r="G30" s="9">
        <f t="shared" si="0"/>
        <v>24537</v>
      </c>
      <c r="H30" s="9">
        <f t="shared" si="0"/>
        <v>12643</v>
      </c>
      <c r="I30" s="9">
        <f t="shared" si="0"/>
        <v>23823</v>
      </c>
      <c r="J30" s="9">
        <f t="shared" si="0"/>
        <v>4728</v>
      </c>
      <c r="K30" s="9">
        <f t="shared" si="0"/>
        <v>29866</v>
      </c>
      <c r="L30" s="9">
        <f t="shared" si="0"/>
        <v>73403</v>
      </c>
      <c r="M30" s="9">
        <f t="shared" si="0"/>
        <v>31031</v>
      </c>
      <c r="N30" s="9">
        <f t="shared" si="0"/>
        <v>18489</v>
      </c>
      <c r="O30" s="9">
        <f t="shared" si="0"/>
        <v>5538</v>
      </c>
      <c r="P30" s="9">
        <f t="shared" si="0"/>
        <v>153</v>
      </c>
      <c r="Q30" s="9">
        <f t="shared" si="0"/>
        <v>16934</v>
      </c>
      <c r="R30" s="9">
        <f t="shared" si="0"/>
        <v>3252</v>
      </c>
      <c r="S30" s="9">
        <f t="shared" si="0"/>
        <v>140</v>
      </c>
      <c r="T30" s="9">
        <f t="shared" si="0"/>
        <v>626</v>
      </c>
      <c r="U30" s="9">
        <f t="shared" si="0"/>
        <v>465</v>
      </c>
      <c r="V30" s="9">
        <f t="shared" si="0"/>
        <v>95</v>
      </c>
      <c r="W30" s="9">
        <f t="shared" si="0"/>
        <v>14857</v>
      </c>
      <c r="X30" s="9">
        <f t="shared" si="0"/>
        <v>306</v>
      </c>
      <c r="Y30" s="9">
        <f t="shared" si="0"/>
        <v>119</v>
      </c>
      <c r="Z30" s="9">
        <f t="shared" si="0"/>
        <v>12</v>
      </c>
      <c r="AA30" s="9">
        <f t="shared" si="0"/>
        <v>29</v>
      </c>
      <c r="AB30" s="9">
        <f t="shared" si="0"/>
        <v>2901</v>
      </c>
      <c r="AC30" s="9">
        <f t="shared" si="0"/>
        <v>464</v>
      </c>
      <c r="AD30" s="9">
        <f t="shared" si="0"/>
        <v>152</v>
      </c>
      <c r="AE30" s="9">
        <f t="shared" si="0"/>
        <v>3</v>
      </c>
      <c r="AF30" s="9">
        <f t="shared" si="0"/>
        <v>663</v>
      </c>
      <c r="AG30" s="9">
        <f t="shared" si="0"/>
        <v>556</v>
      </c>
      <c r="AH30" s="9">
        <f t="shared" si="0"/>
        <v>425</v>
      </c>
      <c r="AI30" s="9">
        <f t="shared" si="0"/>
        <v>883</v>
      </c>
      <c r="AJ30" s="9">
        <f t="shared" si="0"/>
        <v>391</v>
      </c>
      <c r="AK30" s="9">
        <f t="shared" si="0"/>
        <v>1661</v>
      </c>
      <c r="AL30" s="9">
        <f t="shared" si="0"/>
        <v>3727</v>
      </c>
      <c r="AM30" s="9">
        <f t="shared" si="0"/>
        <v>1274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zoomScale="115" zoomScaleNormal="115" workbookViewId="0">
      <selection activeCell="AC3" sqref="A1:AC1048576"/>
    </sheetView>
  </sheetViews>
  <sheetFormatPr defaultRowHeight="15" x14ac:dyDescent="0.25"/>
  <cols>
    <col min="1" max="1" width="51.7109375" bestFit="1" customWidth="1"/>
    <col min="2" max="2" width="6.42578125" bestFit="1" customWidth="1"/>
    <col min="3" max="3" width="6" bestFit="1" customWidth="1"/>
    <col min="4" max="4" width="8.5703125" bestFit="1" customWidth="1"/>
    <col min="5" max="5" width="5.42578125" bestFit="1" customWidth="1"/>
    <col min="6" max="8" width="6" bestFit="1" customWidth="1"/>
    <col min="9" max="10" width="5.42578125" bestFit="1" customWidth="1"/>
    <col min="11" max="12" width="6.42578125" bestFit="1" customWidth="1"/>
    <col min="13" max="14" width="5.42578125" bestFit="1" customWidth="1"/>
    <col min="15" max="16" width="4" bestFit="1" customWidth="1"/>
    <col min="17" max="24" width="6" bestFit="1" customWidth="1"/>
    <col min="25" max="26" width="4" bestFit="1" customWidth="1"/>
    <col min="27" max="27" width="6" bestFit="1" customWidth="1"/>
    <col min="28" max="28" width="4" bestFit="1" customWidth="1"/>
  </cols>
  <sheetData>
    <row r="1" spans="1:28" ht="15.75" x14ac:dyDescent="0.25">
      <c r="A1" s="1" t="s">
        <v>158</v>
      </c>
    </row>
    <row r="3" spans="1:28" ht="102" customHeight="1" x14ac:dyDescent="0.25">
      <c r="A3" s="2" t="s">
        <v>82</v>
      </c>
      <c r="B3" s="3" t="s">
        <v>83</v>
      </c>
      <c r="C3" s="3" t="s">
        <v>84</v>
      </c>
      <c r="D3" s="3" t="s">
        <v>112</v>
      </c>
      <c r="E3" s="3" t="s">
        <v>113</v>
      </c>
      <c r="F3" s="4" t="s">
        <v>114</v>
      </c>
      <c r="G3" s="3" t="s">
        <v>115</v>
      </c>
      <c r="H3" s="2" t="s">
        <v>116</v>
      </c>
      <c r="I3" s="3" t="s">
        <v>17</v>
      </c>
      <c r="J3" s="3" t="s">
        <v>117</v>
      </c>
      <c r="K3" s="3" t="s">
        <v>93</v>
      </c>
      <c r="L3" s="3" t="s">
        <v>92</v>
      </c>
      <c r="M3" s="4" t="s">
        <v>118</v>
      </c>
      <c r="N3" s="3" t="s">
        <v>119</v>
      </c>
      <c r="O3" s="2" t="s">
        <v>120</v>
      </c>
      <c r="P3" s="3" t="s">
        <v>22</v>
      </c>
      <c r="Q3" s="3" t="s">
        <v>121</v>
      </c>
      <c r="R3" s="3" t="s">
        <v>26</v>
      </c>
      <c r="S3" s="3" t="s">
        <v>27</v>
      </c>
      <c r="T3" s="4" t="s">
        <v>28</v>
      </c>
      <c r="U3" s="3" t="s">
        <v>122</v>
      </c>
      <c r="V3" s="2" t="s">
        <v>32</v>
      </c>
      <c r="W3" s="3" t="s">
        <v>33</v>
      </c>
      <c r="X3" s="3" t="s">
        <v>104</v>
      </c>
      <c r="Y3" s="3" t="s">
        <v>105</v>
      </c>
      <c r="Z3" s="3" t="s">
        <v>123</v>
      </c>
      <c r="AA3" s="4" t="s">
        <v>110</v>
      </c>
      <c r="AB3" s="3" t="s">
        <v>21</v>
      </c>
    </row>
    <row r="4" spans="1:28" x14ac:dyDescent="0.25">
      <c r="A4" s="5" t="s">
        <v>38</v>
      </c>
      <c r="B4" s="10">
        <v>138</v>
      </c>
      <c r="C4" s="10">
        <v>10</v>
      </c>
      <c r="D4" s="10">
        <v>8</v>
      </c>
      <c r="E4" s="10">
        <v>5</v>
      </c>
      <c r="F4" s="10">
        <v>11</v>
      </c>
      <c r="G4" s="10">
        <v>60</v>
      </c>
      <c r="H4" s="10">
        <v>16</v>
      </c>
      <c r="I4" s="10">
        <v>5</v>
      </c>
      <c r="J4" s="10">
        <v>0</v>
      </c>
      <c r="K4" s="10">
        <v>0</v>
      </c>
      <c r="L4" s="10">
        <v>17</v>
      </c>
      <c r="M4" s="10">
        <v>0</v>
      </c>
      <c r="N4" s="10">
        <v>10</v>
      </c>
      <c r="O4" s="10">
        <v>0</v>
      </c>
      <c r="P4" s="10">
        <v>4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11</v>
      </c>
      <c r="AA4" s="10">
        <v>49</v>
      </c>
      <c r="AB4" s="10">
        <v>13</v>
      </c>
    </row>
    <row r="5" spans="1:28" x14ac:dyDescent="0.25">
      <c r="A5" s="7" t="s">
        <v>40</v>
      </c>
      <c r="B5" s="11">
        <v>320</v>
      </c>
      <c r="C5" s="11">
        <v>0</v>
      </c>
      <c r="D5" s="11">
        <v>50</v>
      </c>
      <c r="E5" s="11">
        <v>163</v>
      </c>
      <c r="F5" s="11">
        <v>3</v>
      </c>
      <c r="G5" s="11">
        <v>288</v>
      </c>
      <c r="H5" s="11">
        <v>179</v>
      </c>
      <c r="I5" s="11">
        <v>83</v>
      </c>
      <c r="J5" s="11">
        <v>36</v>
      </c>
      <c r="K5" s="11">
        <v>1152</v>
      </c>
      <c r="L5" s="11">
        <v>470</v>
      </c>
      <c r="M5" s="11">
        <v>29</v>
      </c>
      <c r="N5" s="11">
        <v>3</v>
      </c>
      <c r="O5" s="11">
        <v>6</v>
      </c>
      <c r="P5" s="11">
        <v>13</v>
      </c>
      <c r="Q5" s="11">
        <v>7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1</v>
      </c>
      <c r="AA5" s="11">
        <v>4</v>
      </c>
      <c r="AB5" s="11">
        <v>20</v>
      </c>
    </row>
    <row r="6" spans="1:28" x14ac:dyDescent="0.25">
      <c r="A6" s="5" t="s">
        <v>41</v>
      </c>
      <c r="B6" s="10">
        <v>908</v>
      </c>
      <c r="C6" s="10">
        <v>561</v>
      </c>
      <c r="D6" s="10">
        <v>50</v>
      </c>
      <c r="E6" s="10">
        <v>273</v>
      </c>
      <c r="F6" s="10">
        <v>56</v>
      </c>
      <c r="G6" s="10">
        <v>518</v>
      </c>
      <c r="H6" s="10">
        <v>244</v>
      </c>
      <c r="I6" s="10">
        <v>200</v>
      </c>
      <c r="J6" s="10">
        <v>50</v>
      </c>
      <c r="K6" s="10">
        <v>125</v>
      </c>
      <c r="L6" s="10">
        <v>80</v>
      </c>
      <c r="M6" s="10">
        <v>92</v>
      </c>
      <c r="N6" s="10">
        <v>36</v>
      </c>
      <c r="O6" s="10">
        <v>0</v>
      </c>
      <c r="P6" s="10">
        <v>20</v>
      </c>
      <c r="Q6" s="10">
        <v>1</v>
      </c>
      <c r="R6" s="10">
        <v>0</v>
      </c>
      <c r="S6" s="10">
        <v>0</v>
      </c>
      <c r="T6" s="10">
        <v>3</v>
      </c>
      <c r="U6" s="10">
        <v>0</v>
      </c>
      <c r="V6" s="10">
        <v>0</v>
      </c>
      <c r="W6" s="10">
        <v>0</v>
      </c>
      <c r="X6" s="10">
        <v>7</v>
      </c>
      <c r="Y6" s="10">
        <v>0</v>
      </c>
      <c r="Z6" s="10">
        <v>11</v>
      </c>
      <c r="AA6" s="10">
        <v>7</v>
      </c>
      <c r="AB6" s="10">
        <v>18</v>
      </c>
    </row>
    <row r="7" spans="1:28" x14ac:dyDescent="0.25">
      <c r="A7" s="7" t="s">
        <v>43</v>
      </c>
      <c r="B7" s="11">
        <v>655</v>
      </c>
      <c r="C7" s="11">
        <v>0</v>
      </c>
      <c r="D7" s="11">
        <v>127</v>
      </c>
      <c r="E7" s="11">
        <v>13</v>
      </c>
      <c r="F7" s="11">
        <v>64</v>
      </c>
      <c r="G7" s="11">
        <v>198</v>
      </c>
      <c r="H7" s="11">
        <v>163</v>
      </c>
      <c r="I7" s="11">
        <v>77</v>
      </c>
      <c r="J7" s="11">
        <v>14</v>
      </c>
      <c r="K7" s="11">
        <v>1034</v>
      </c>
      <c r="L7" s="11">
        <v>231</v>
      </c>
      <c r="M7" s="11">
        <v>152</v>
      </c>
      <c r="N7" s="11">
        <v>39</v>
      </c>
      <c r="O7" s="11">
        <v>11</v>
      </c>
      <c r="P7" s="11">
        <v>77</v>
      </c>
      <c r="Q7" s="11">
        <v>1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7</v>
      </c>
      <c r="AA7" s="11">
        <v>22</v>
      </c>
      <c r="AB7" s="11">
        <v>5</v>
      </c>
    </row>
    <row r="8" spans="1:28" x14ac:dyDescent="0.25">
      <c r="A8" s="5" t="s">
        <v>47</v>
      </c>
      <c r="B8" s="10">
        <v>4136</v>
      </c>
      <c r="C8" s="10">
        <v>0</v>
      </c>
      <c r="D8" s="10">
        <v>325</v>
      </c>
      <c r="E8" s="10">
        <v>2623</v>
      </c>
      <c r="F8" s="10">
        <v>1076</v>
      </c>
      <c r="G8" s="10">
        <v>5070</v>
      </c>
      <c r="H8" s="10">
        <v>2667</v>
      </c>
      <c r="I8" s="10">
        <v>530</v>
      </c>
      <c r="J8" s="10">
        <v>692</v>
      </c>
      <c r="K8" s="10">
        <v>38563</v>
      </c>
      <c r="L8" s="10">
        <v>14206</v>
      </c>
      <c r="M8" s="10">
        <v>4393</v>
      </c>
      <c r="N8" s="10">
        <v>657</v>
      </c>
      <c r="O8" s="10">
        <v>465</v>
      </c>
      <c r="P8" s="10">
        <v>483</v>
      </c>
      <c r="Q8" s="10">
        <v>171</v>
      </c>
      <c r="R8" s="10">
        <v>0</v>
      </c>
      <c r="S8" s="10">
        <v>0</v>
      </c>
      <c r="T8" s="10">
        <v>703</v>
      </c>
      <c r="U8" s="10">
        <v>58</v>
      </c>
      <c r="V8" s="10">
        <v>3</v>
      </c>
      <c r="W8" s="10">
        <v>0</v>
      </c>
      <c r="X8" s="10">
        <v>69</v>
      </c>
      <c r="Y8" s="10">
        <v>119</v>
      </c>
      <c r="Z8" s="10">
        <v>398</v>
      </c>
      <c r="AA8" s="10">
        <v>208</v>
      </c>
      <c r="AB8" s="10">
        <v>113</v>
      </c>
    </row>
    <row r="9" spans="1:28" x14ac:dyDescent="0.25">
      <c r="A9" s="7" t="s">
        <v>52</v>
      </c>
      <c r="B9" s="11">
        <v>274</v>
      </c>
      <c r="C9" s="11">
        <v>3</v>
      </c>
      <c r="D9" s="11">
        <v>69</v>
      </c>
      <c r="E9" s="11">
        <v>55</v>
      </c>
      <c r="F9" s="11">
        <v>66</v>
      </c>
      <c r="G9" s="11">
        <v>77</v>
      </c>
      <c r="H9" s="11">
        <v>104</v>
      </c>
      <c r="I9" s="11">
        <v>83</v>
      </c>
      <c r="J9" s="11">
        <v>23</v>
      </c>
      <c r="K9" s="11">
        <v>210</v>
      </c>
      <c r="L9" s="11">
        <v>73</v>
      </c>
      <c r="M9" s="11">
        <v>10</v>
      </c>
      <c r="N9" s="11">
        <v>8</v>
      </c>
      <c r="O9" s="11">
        <v>0</v>
      </c>
      <c r="P9" s="11">
        <v>41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11</v>
      </c>
      <c r="AA9" s="11">
        <v>5</v>
      </c>
      <c r="AB9" s="11">
        <v>11</v>
      </c>
    </row>
    <row r="10" spans="1:28" x14ac:dyDescent="0.25">
      <c r="A10" s="5" t="s">
        <v>54</v>
      </c>
      <c r="B10" s="10">
        <v>11</v>
      </c>
      <c r="C10" s="10">
        <v>0</v>
      </c>
      <c r="D10" s="10">
        <v>0</v>
      </c>
      <c r="E10" s="10">
        <v>0</v>
      </c>
      <c r="F10" s="10">
        <v>1</v>
      </c>
      <c r="G10" s="10">
        <v>0</v>
      </c>
      <c r="H10" s="10">
        <v>0</v>
      </c>
      <c r="I10" s="10">
        <v>0</v>
      </c>
      <c r="J10" s="10">
        <v>0</v>
      </c>
      <c r="K10" s="10">
        <v>95</v>
      </c>
      <c r="L10" s="10">
        <v>7</v>
      </c>
      <c r="M10" s="10">
        <v>17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</row>
    <row r="11" spans="1:28" x14ac:dyDescent="0.25">
      <c r="A11" s="7" t="s">
        <v>55</v>
      </c>
      <c r="B11" s="11">
        <v>448</v>
      </c>
      <c r="C11" s="11">
        <v>0</v>
      </c>
      <c r="D11" s="11">
        <v>176</v>
      </c>
      <c r="E11" s="11">
        <v>11</v>
      </c>
      <c r="F11" s="11">
        <v>92</v>
      </c>
      <c r="G11" s="11">
        <v>278</v>
      </c>
      <c r="H11" s="11">
        <v>127</v>
      </c>
      <c r="I11" s="11">
        <v>87</v>
      </c>
      <c r="J11" s="11">
        <v>43</v>
      </c>
      <c r="K11" s="11">
        <v>1138</v>
      </c>
      <c r="L11" s="11">
        <v>177</v>
      </c>
      <c r="M11" s="11">
        <v>187</v>
      </c>
      <c r="N11" s="11">
        <v>7</v>
      </c>
      <c r="O11" s="11">
        <v>0</v>
      </c>
      <c r="P11" s="11">
        <v>6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3</v>
      </c>
      <c r="Y11" s="11">
        <v>0</v>
      </c>
      <c r="Z11" s="11">
        <v>6</v>
      </c>
      <c r="AA11" s="11">
        <v>1</v>
      </c>
      <c r="AB11" s="11">
        <v>16</v>
      </c>
    </row>
    <row r="12" spans="1:28" x14ac:dyDescent="0.25">
      <c r="A12" s="5" t="s">
        <v>58</v>
      </c>
      <c r="B12" s="10">
        <v>363</v>
      </c>
      <c r="C12" s="10">
        <v>6</v>
      </c>
      <c r="D12" s="10">
        <v>14</v>
      </c>
      <c r="E12" s="10">
        <v>76</v>
      </c>
      <c r="F12" s="10">
        <v>117</v>
      </c>
      <c r="G12" s="10">
        <v>250</v>
      </c>
      <c r="H12" s="10">
        <v>207</v>
      </c>
      <c r="I12" s="10">
        <v>74</v>
      </c>
      <c r="J12" s="10">
        <v>20</v>
      </c>
      <c r="K12" s="10">
        <v>199</v>
      </c>
      <c r="L12" s="10">
        <v>39</v>
      </c>
      <c r="M12" s="10">
        <v>1</v>
      </c>
      <c r="N12" s="10">
        <v>45</v>
      </c>
      <c r="O12" s="10">
        <v>23</v>
      </c>
      <c r="P12" s="10">
        <v>63</v>
      </c>
      <c r="Q12" s="10">
        <v>0</v>
      </c>
      <c r="R12" s="10">
        <v>0</v>
      </c>
      <c r="S12" s="10">
        <v>0</v>
      </c>
      <c r="T12" s="10">
        <v>6</v>
      </c>
      <c r="U12" s="10">
        <v>0</v>
      </c>
      <c r="V12" s="10">
        <v>0</v>
      </c>
      <c r="W12" s="10">
        <v>0</v>
      </c>
      <c r="X12" s="10">
        <v>10</v>
      </c>
      <c r="Y12" s="10">
        <v>0</v>
      </c>
      <c r="Z12" s="10">
        <v>17</v>
      </c>
      <c r="AA12" s="10">
        <v>73</v>
      </c>
      <c r="AB12" s="10">
        <v>26</v>
      </c>
    </row>
    <row r="13" spans="1:28" x14ac:dyDescent="0.25">
      <c r="A13" s="7" t="s">
        <v>64</v>
      </c>
      <c r="B13" s="11">
        <v>400</v>
      </c>
      <c r="C13" s="11">
        <v>0</v>
      </c>
      <c r="D13" s="11">
        <v>14</v>
      </c>
      <c r="E13" s="11">
        <v>43</v>
      </c>
      <c r="F13" s="11">
        <v>202</v>
      </c>
      <c r="G13" s="11">
        <v>536</v>
      </c>
      <c r="H13" s="11">
        <v>359</v>
      </c>
      <c r="I13" s="11">
        <v>301</v>
      </c>
      <c r="J13" s="11">
        <v>189</v>
      </c>
      <c r="K13" s="11">
        <v>3118</v>
      </c>
      <c r="L13" s="11">
        <v>235</v>
      </c>
      <c r="M13" s="11">
        <v>24</v>
      </c>
      <c r="N13" s="11">
        <v>159</v>
      </c>
      <c r="O13" s="11">
        <v>124</v>
      </c>
      <c r="P13" s="11">
        <v>40</v>
      </c>
      <c r="Q13" s="11">
        <v>5</v>
      </c>
      <c r="R13" s="11">
        <v>0</v>
      </c>
      <c r="S13" s="11">
        <v>0</v>
      </c>
      <c r="T13" s="11">
        <v>47</v>
      </c>
      <c r="U13" s="11">
        <v>16</v>
      </c>
      <c r="V13" s="11">
        <v>0</v>
      </c>
      <c r="W13" s="11">
        <v>0</v>
      </c>
      <c r="X13" s="11">
        <v>3</v>
      </c>
      <c r="Y13" s="11">
        <v>5</v>
      </c>
      <c r="Z13" s="11">
        <v>45</v>
      </c>
      <c r="AA13" s="11">
        <v>3</v>
      </c>
      <c r="AB13" s="11">
        <v>16</v>
      </c>
    </row>
    <row r="14" spans="1:28" x14ac:dyDescent="0.25">
      <c r="A14" s="5" t="s">
        <v>68</v>
      </c>
      <c r="B14" s="10">
        <v>275</v>
      </c>
      <c r="C14" s="10">
        <v>0</v>
      </c>
      <c r="D14" s="10">
        <v>34</v>
      </c>
      <c r="E14" s="10">
        <v>2</v>
      </c>
      <c r="F14" s="10">
        <v>14</v>
      </c>
      <c r="G14" s="10">
        <v>124</v>
      </c>
      <c r="H14" s="10">
        <v>99</v>
      </c>
      <c r="I14" s="10">
        <v>87</v>
      </c>
      <c r="J14" s="10">
        <v>7</v>
      </c>
      <c r="K14" s="10">
        <v>343</v>
      </c>
      <c r="L14" s="10">
        <v>97</v>
      </c>
      <c r="M14" s="10">
        <v>9</v>
      </c>
      <c r="N14" s="10">
        <v>4</v>
      </c>
      <c r="O14" s="10">
        <v>0</v>
      </c>
      <c r="P14" s="10">
        <v>14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3</v>
      </c>
      <c r="AB14" s="10">
        <v>6</v>
      </c>
    </row>
    <row r="15" spans="1:28" x14ac:dyDescent="0.25">
      <c r="A15" s="7" t="s">
        <v>70</v>
      </c>
      <c r="B15" s="11">
        <v>1389</v>
      </c>
      <c r="C15" s="11">
        <v>10</v>
      </c>
      <c r="D15" s="11">
        <v>442</v>
      </c>
      <c r="E15" s="11">
        <v>223</v>
      </c>
      <c r="F15" s="11">
        <v>518</v>
      </c>
      <c r="G15" s="11">
        <v>530</v>
      </c>
      <c r="H15" s="11">
        <v>559</v>
      </c>
      <c r="I15" s="11">
        <v>4</v>
      </c>
      <c r="J15" s="11">
        <v>270</v>
      </c>
      <c r="K15" s="11">
        <v>517</v>
      </c>
      <c r="L15" s="11">
        <v>540</v>
      </c>
      <c r="M15" s="11">
        <v>451</v>
      </c>
      <c r="N15" s="11">
        <v>0</v>
      </c>
      <c r="O15" s="11">
        <v>0</v>
      </c>
      <c r="P15" s="11">
        <v>14</v>
      </c>
      <c r="Q15" s="11">
        <v>0</v>
      </c>
      <c r="R15" s="11">
        <v>0</v>
      </c>
      <c r="S15" s="11">
        <v>0</v>
      </c>
      <c r="T15" s="11">
        <v>9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18</v>
      </c>
      <c r="AA15" s="11">
        <v>308</v>
      </c>
      <c r="AB15" s="11">
        <v>12</v>
      </c>
    </row>
    <row r="16" spans="1:28" x14ac:dyDescent="0.25">
      <c r="A16" s="5" t="s">
        <v>73</v>
      </c>
      <c r="B16" s="10">
        <v>227</v>
      </c>
      <c r="C16" s="10">
        <v>0</v>
      </c>
      <c r="D16" s="10">
        <v>2</v>
      </c>
      <c r="E16" s="10">
        <v>0</v>
      </c>
      <c r="F16" s="10">
        <v>76</v>
      </c>
      <c r="G16" s="10">
        <v>52</v>
      </c>
      <c r="H16" s="10">
        <v>60</v>
      </c>
      <c r="I16" s="10">
        <v>54</v>
      </c>
      <c r="J16" s="10">
        <v>0</v>
      </c>
      <c r="K16" s="10">
        <v>168</v>
      </c>
      <c r="L16" s="10">
        <v>50</v>
      </c>
      <c r="M16" s="10">
        <v>0</v>
      </c>
      <c r="N16" s="10">
        <v>16</v>
      </c>
      <c r="O16" s="10">
        <v>4</v>
      </c>
      <c r="P16" s="10">
        <v>15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26</v>
      </c>
      <c r="AB16" s="10">
        <v>8</v>
      </c>
    </row>
    <row r="17" spans="1:28" x14ac:dyDescent="0.25">
      <c r="A17" s="7" t="s">
        <v>74</v>
      </c>
      <c r="B17" s="11">
        <v>950</v>
      </c>
      <c r="C17" s="11">
        <v>2</v>
      </c>
      <c r="D17" s="11">
        <v>3</v>
      </c>
      <c r="E17" s="11">
        <v>8</v>
      </c>
      <c r="F17" s="11">
        <v>82</v>
      </c>
      <c r="G17" s="11">
        <v>177</v>
      </c>
      <c r="H17" s="11">
        <v>178</v>
      </c>
      <c r="I17" s="11">
        <v>58</v>
      </c>
      <c r="J17" s="11">
        <v>4</v>
      </c>
      <c r="K17" s="11">
        <v>918</v>
      </c>
      <c r="L17" s="11">
        <v>336</v>
      </c>
      <c r="M17" s="11">
        <v>62</v>
      </c>
      <c r="N17" s="11">
        <v>179</v>
      </c>
      <c r="O17" s="11">
        <v>120</v>
      </c>
      <c r="P17" s="11">
        <v>81</v>
      </c>
      <c r="Q17" s="11">
        <v>3</v>
      </c>
      <c r="R17" s="11">
        <v>0</v>
      </c>
      <c r="S17" s="11">
        <v>0</v>
      </c>
      <c r="T17" s="11">
        <v>1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51</v>
      </c>
      <c r="AA17" s="11">
        <v>21</v>
      </c>
      <c r="AB17" s="11">
        <v>4</v>
      </c>
    </row>
    <row r="18" spans="1:28" x14ac:dyDescent="0.25">
      <c r="A18" s="5" t="s">
        <v>77</v>
      </c>
      <c r="B18" s="10">
        <v>15</v>
      </c>
      <c r="C18" s="10">
        <v>0</v>
      </c>
      <c r="D18" s="10">
        <v>0</v>
      </c>
      <c r="E18" s="10">
        <v>0</v>
      </c>
      <c r="F18" s="10">
        <v>3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</row>
    <row r="19" spans="1:28" x14ac:dyDescent="0.25">
      <c r="A19" s="7" t="s">
        <v>80</v>
      </c>
      <c r="B19" s="11">
        <f t="shared" ref="B19:AB19" si="0">SUM(B4:B18)</f>
        <v>10509</v>
      </c>
      <c r="C19" s="11">
        <f t="shared" si="0"/>
        <v>592</v>
      </c>
      <c r="D19" s="11">
        <f t="shared" si="0"/>
        <v>1314</v>
      </c>
      <c r="E19" s="11">
        <f t="shared" si="0"/>
        <v>3495</v>
      </c>
      <c r="F19" s="11">
        <f t="shared" si="0"/>
        <v>2381</v>
      </c>
      <c r="G19" s="11">
        <f t="shared" si="0"/>
        <v>8158</v>
      </c>
      <c r="H19" s="11">
        <f t="shared" si="0"/>
        <v>4962</v>
      </c>
      <c r="I19" s="11">
        <f t="shared" si="0"/>
        <v>1643</v>
      </c>
      <c r="J19" s="11">
        <f t="shared" si="0"/>
        <v>1348</v>
      </c>
      <c r="K19" s="11">
        <f t="shared" si="0"/>
        <v>47580</v>
      </c>
      <c r="L19" s="11">
        <f t="shared" si="0"/>
        <v>16558</v>
      </c>
      <c r="M19" s="11">
        <f t="shared" si="0"/>
        <v>5427</v>
      </c>
      <c r="N19" s="11">
        <f t="shared" si="0"/>
        <v>1163</v>
      </c>
      <c r="O19" s="11">
        <f t="shared" si="0"/>
        <v>753</v>
      </c>
      <c r="P19" s="11">
        <f t="shared" si="0"/>
        <v>871</v>
      </c>
      <c r="Q19" s="11">
        <f t="shared" si="0"/>
        <v>188</v>
      </c>
      <c r="R19" s="11">
        <f t="shared" si="0"/>
        <v>0</v>
      </c>
      <c r="S19" s="11">
        <f t="shared" si="0"/>
        <v>0</v>
      </c>
      <c r="T19" s="11">
        <f t="shared" si="0"/>
        <v>769</v>
      </c>
      <c r="U19" s="11">
        <f t="shared" si="0"/>
        <v>74</v>
      </c>
      <c r="V19" s="11">
        <f t="shared" si="0"/>
        <v>3</v>
      </c>
      <c r="W19" s="11">
        <f t="shared" si="0"/>
        <v>0</v>
      </c>
      <c r="X19" s="11">
        <f t="shared" si="0"/>
        <v>92</v>
      </c>
      <c r="Y19" s="11">
        <f t="shared" si="0"/>
        <v>124</v>
      </c>
      <c r="Z19" s="11">
        <f t="shared" si="0"/>
        <v>576</v>
      </c>
      <c r="AA19" s="11">
        <f t="shared" si="0"/>
        <v>730</v>
      </c>
      <c r="AB19" s="11">
        <f t="shared" si="0"/>
        <v>268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0"/>
  <sheetViews>
    <sheetView tabSelected="1" topLeftCell="L1" zoomScaleNormal="100" workbookViewId="0">
      <selection activeCell="W3" sqref="W3"/>
    </sheetView>
  </sheetViews>
  <sheetFormatPr defaultRowHeight="15" x14ac:dyDescent="0.25"/>
  <cols>
    <col min="1" max="1" width="49.140625" bestFit="1" customWidth="1"/>
    <col min="2" max="3" width="6.42578125" bestFit="1" customWidth="1"/>
    <col min="4" max="4" width="6" bestFit="1" customWidth="1"/>
    <col min="5" max="5" width="7.42578125" bestFit="1" customWidth="1"/>
    <col min="6" max="6" width="8.5703125" bestFit="1" customWidth="1"/>
    <col min="7" max="7" width="6" bestFit="1" customWidth="1"/>
    <col min="8" max="8" width="6.42578125" bestFit="1" customWidth="1"/>
    <col min="9" max="13" width="8.5703125" bestFit="1" customWidth="1"/>
    <col min="14" max="15" width="6" bestFit="1" customWidth="1"/>
    <col min="16" max="16" width="6.42578125" bestFit="1" customWidth="1"/>
    <col min="17" max="18" width="6" bestFit="1" customWidth="1"/>
    <col min="19" max="19" width="8.5703125" bestFit="1" customWidth="1"/>
    <col min="20" max="20" width="11" bestFit="1" customWidth="1"/>
    <col min="21" max="21" width="6.42578125" bestFit="1" customWidth="1"/>
    <col min="22" max="23" width="6" bestFit="1" customWidth="1"/>
    <col min="24" max="24" width="8.5703125" bestFit="1" customWidth="1"/>
    <col min="25" max="26" width="6" bestFit="1" customWidth="1"/>
    <col min="27" max="27" width="8.5703125" bestFit="1" customWidth="1"/>
    <col min="28" max="28" width="6" bestFit="1" customWidth="1"/>
    <col min="29" max="31" width="8.5703125" bestFit="1" customWidth="1"/>
    <col min="32" max="32" width="6" bestFit="1" customWidth="1"/>
    <col min="33" max="33" width="5.42578125" bestFit="1" customWidth="1"/>
    <col min="34" max="34" width="8.5703125" bestFit="1" customWidth="1"/>
    <col min="35" max="35" width="3.5703125" bestFit="1" customWidth="1"/>
    <col min="36" max="37" width="8.5703125" bestFit="1" customWidth="1"/>
    <col min="38" max="41" width="6" bestFit="1" customWidth="1"/>
  </cols>
  <sheetData>
    <row r="1" spans="1:41" ht="15.75" x14ac:dyDescent="0.25">
      <c r="A1" s="1" t="s">
        <v>159</v>
      </c>
      <c r="L1" s="1" t="s">
        <v>159</v>
      </c>
    </row>
    <row r="3" spans="1:41" ht="78" customHeight="1" x14ac:dyDescent="0.25">
      <c r="A3" s="2" t="s">
        <v>82</v>
      </c>
      <c r="B3" s="3" t="s">
        <v>124</v>
      </c>
      <c r="C3" s="3" t="s">
        <v>125</v>
      </c>
      <c r="D3" s="3" t="s">
        <v>84</v>
      </c>
      <c r="E3" s="3" t="s">
        <v>126</v>
      </c>
      <c r="F3" s="4" t="s">
        <v>127</v>
      </c>
      <c r="G3" s="3" t="s">
        <v>110</v>
      </c>
      <c r="H3" s="2" t="s">
        <v>128</v>
      </c>
      <c r="I3" s="3" t="s">
        <v>109</v>
      </c>
      <c r="J3" s="3" t="s">
        <v>129</v>
      </c>
      <c r="K3" s="3" t="s">
        <v>130</v>
      </c>
      <c r="L3" s="3" t="s">
        <v>131</v>
      </c>
      <c r="M3" s="4" t="s">
        <v>132</v>
      </c>
      <c r="N3" s="3" t="s">
        <v>133</v>
      </c>
      <c r="O3" s="2" t="s">
        <v>134</v>
      </c>
      <c r="P3" s="3" t="s">
        <v>135</v>
      </c>
      <c r="Q3" s="3" t="s">
        <v>136</v>
      </c>
      <c r="R3" s="3" t="s">
        <v>137</v>
      </c>
      <c r="S3" s="3" t="s">
        <v>138</v>
      </c>
      <c r="T3" s="4" t="s">
        <v>139</v>
      </c>
      <c r="U3" s="3" t="s">
        <v>140</v>
      </c>
      <c r="V3" s="2" t="s">
        <v>141</v>
      </c>
      <c r="W3" s="3" t="s">
        <v>26</v>
      </c>
      <c r="X3" s="3" t="s">
        <v>27</v>
      </c>
      <c r="Y3" s="3" t="s">
        <v>142</v>
      </c>
      <c r="Z3" s="3" t="s">
        <v>143</v>
      </c>
      <c r="AA3" s="4" t="s">
        <v>144</v>
      </c>
      <c r="AB3" s="3" t="s">
        <v>32</v>
      </c>
      <c r="AC3" s="2" t="s">
        <v>33</v>
      </c>
      <c r="AD3" s="3" t="s">
        <v>145</v>
      </c>
      <c r="AE3" s="3" t="s">
        <v>146</v>
      </c>
      <c r="AF3" s="3" t="s">
        <v>147</v>
      </c>
      <c r="AG3" s="3" t="s">
        <v>148</v>
      </c>
      <c r="AH3" s="4" t="s">
        <v>104</v>
      </c>
      <c r="AI3" s="3" t="s">
        <v>105</v>
      </c>
      <c r="AJ3" s="2" t="s">
        <v>149</v>
      </c>
      <c r="AK3" s="3" t="s">
        <v>150</v>
      </c>
      <c r="AL3" s="3" t="s">
        <v>151</v>
      </c>
      <c r="AM3" s="3" t="s">
        <v>152</v>
      </c>
      <c r="AN3" s="2" t="s">
        <v>153</v>
      </c>
      <c r="AO3" s="3" t="s">
        <v>154</v>
      </c>
    </row>
    <row r="4" spans="1:41" x14ac:dyDescent="0.25">
      <c r="A4" s="5" t="s">
        <v>38</v>
      </c>
      <c r="B4" s="10">
        <v>150</v>
      </c>
      <c r="C4" s="10">
        <v>440</v>
      </c>
      <c r="D4" s="10">
        <v>0</v>
      </c>
      <c r="E4" s="10">
        <v>12083</v>
      </c>
      <c r="F4" s="10">
        <v>2846</v>
      </c>
      <c r="G4" s="10">
        <v>90</v>
      </c>
      <c r="H4" s="10">
        <v>164</v>
      </c>
      <c r="I4" s="10">
        <v>1</v>
      </c>
      <c r="J4" s="10">
        <v>198</v>
      </c>
      <c r="K4" s="10">
        <v>65</v>
      </c>
      <c r="L4" s="10">
        <v>7</v>
      </c>
      <c r="M4" s="10">
        <v>44</v>
      </c>
      <c r="N4" s="10">
        <v>17</v>
      </c>
      <c r="O4" s="10">
        <v>42</v>
      </c>
      <c r="P4" s="10">
        <v>3639</v>
      </c>
      <c r="Q4" s="10">
        <v>818</v>
      </c>
      <c r="R4" s="10">
        <v>5</v>
      </c>
      <c r="S4" s="10">
        <v>7</v>
      </c>
      <c r="T4" s="10">
        <v>11</v>
      </c>
      <c r="U4" s="10">
        <v>886</v>
      </c>
      <c r="V4" s="10">
        <v>188</v>
      </c>
      <c r="W4" s="10">
        <v>0</v>
      </c>
      <c r="X4" s="10">
        <v>0</v>
      </c>
      <c r="Y4" s="10">
        <v>8</v>
      </c>
      <c r="Z4" s="10">
        <v>0</v>
      </c>
      <c r="AA4" s="10">
        <v>66</v>
      </c>
      <c r="AB4" s="10">
        <v>9</v>
      </c>
      <c r="AC4" s="10">
        <v>1</v>
      </c>
      <c r="AD4" s="10">
        <v>219</v>
      </c>
      <c r="AE4" s="10">
        <v>11</v>
      </c>
      <c r="AF4" s="10">
        <v>0</v>
      </c>
      <c r="AG4" s="10">
        <v>144</v>
      </c>
      <c r="AH4" s="10">
        <v>0</v>
      </c>
      <c r="AI4" s="10">
        <v>0</v>
      </c>
      <c r="AJ4" s="10">
        <v>0</v>
      </c>
      <c r="AK4" s="10">
        <v>16</v>
      </c>
      <c r="AL4" s="10">
        <v>89</v>
      </c>
      <c r="AM4" s="10">
        <v>18</v>
      </c>
      <c r="AN4" s="10">
        <v>16</v>
      </c>
      <c r="AO4" s="10">
        <v>6</v>
      </c>
    </row>
    <row r="5" spans="1:41" x14ac:dyDescent="0.25">
      <c r="A5" s="7" t="s">
        <v>40</v>
      </c>
      <c r="B5" s="11">
        <v>445</v>
      </c>
      <c r="C5" s="11">
        <v>1208</v>
      </c>
      <c r="D5" s="11">
        <v>101</v>
      </c>
      <c r="E5" s="11">
        <v>16099</v>
      </c>
      <c r="F5" s="11">
        <v>0</v>
      </c>
      <c r="G5" s="11">
        <v>296</v>
      </c>
      <c r="H5" s="11">
        <v>1543</v>
      </c>
      <c r="I5" s="11">
        <v>96</v>
      </c>
      <c r="J5" s="11">
        <v>3399</v>
      </c>
      <c r="K5" s="11">
        <v>1015</v>
      </c>
      <c r="L5" s="11">
        <v>64</v>
      </c>
      <c r="M5" s="11">
        <v>86</v>
      </c>
      <c r="N5" s="11">
        <v>273</v>
      </c>
      <c r="O5" s="11">
        <v>418</v>
      </c>
      <c r="P5" s="11">
        <v>6361</v>
      </c>
      <c r="Q5" s="11">
        <v>1413</v>
      </c>
      <c r="R5" s="11">
        <v>10</v>
      </c>
      <c r="S5" s="11">
        <v>12</v>
      </c>
      <c r="T5" s="11">
        <v>44</v>
      </c>
      <c r="U5" s="11">
        <v>2598</v>
      </c>
      <c r="V5" s="11">
        <v>225</v>
      </c>
      <c r="W5" s="11">
        <v>9</v>
      </c>
      <c r="X5" s="11">
        <v>0</v>
      </c>
      <c r="Y5" s="11">
        <v>66</v>
      </c>
      <c r="Z5" s="11">
        <v>1</v>
      </c>
      <c r="AA5" s="11">
        <v>131</v>
      </c>
      <c r="AB5" s="11">
        <v>4</v>
      </c>
      <c r="AC5" s="11">
        <v>0</v>
      </c>
      <c r="AD5" s="11">
        <v>2456</v>
      </c>
      <c r="AE5" s="11">
        <v>61</v>
      </c>
      <c r="AF5" s="11">
        <v>0</v>
      </c>
      <c r="AG5" s="11">
        <v>213</v>
      </c>
      <c r="AH5" s="11">
        <v>0</v>
      </c>
      <c r="AI5" s="11">
        <v>0</v>
      </c>
      <c r="AJ5" s="11">
        <v>0</v>
      </c>
      <c r="AK5" s="11">
        <v>43</v>
      </c>
      <c r="AL5" s="11">
        <v>110</v>
      </c>
      <c r="AM5" s="11">
        <v>47</v>
      </c>
      <c r="AN5" s="11">
        <v>20</v>
      </c>
      <c r="AO5" s="11">
        <v>4</v>
      </c>
    </row>
    <row r="6" spans="1:41" x14ac:dyDescent="0.25">
      <c r="A6" s="5" t="s">
        <v>41</v>
      </c>
      <c r="B6" s="10">
        <v>1088</v>
      </c>
      <c r="C6" s="10">
        <v>261</v>
      </c>
      <c r="D6" s="10">
        <v>100</v>
      </c>
      <c r="E6" s="10">
        <v>42</v>
      </c>
      <c r="F6" s="10">
        <v>0</v>
      </c>
      <c r="G6" s="10">
        <v>146</v>
      </c>
      <c r="H6" s="10">
        <v>47</v>
      </c>
      <c r="I6" s="10">
        <v>8</v>
      </c>
      <c r="J6" s="10">
        <v>417</v>
      </c>
      <c r="K6" s="10">
        <v>57</v>
      </c>
      <c r="L6" s="10">
        <v>0</v>
      </c>
      <c r="M6" s="10">
        <v>1</v>
      </c>
      <c r="N6" s="10">
        <v>6</v>
      </c>
      <c r="O6" s="10">
        <v>8</v>
      </c>
      <c r="P6" s="10">
        <v>92</v>
      </c>
      <c r="Q6" s="10">
        <v>328</v>
      </c>
      <c r="R6" s="10">
        <v>224</v>
      </c>
      <c r="S6" s="10">
        <v>6</v>
      </c>
      <c r="T6" s="10">
        <v>0</v>
      </c>
      <c r="U6" s="10">
        <v>113</v>
      </c>
      <c r="V6" s="10">
        <v>1</v>
      </c>
      <c r="W6" s="10">
        <v>0</v>
      </c>
      <c r="X6" s="10">
        <v>0</v>
      </c>
      <c r="Y6" s="10">
        <v>5</v>
      </c>
      <c r="Z6" s="10">
        <v>0</v>
      </c>
      <c r="AA6" s="10">
        <v>5</v>
      </c>
      <c r="AB6" s="10">
        <v>2</v>
      </c>
      <c r="AC6" s="10">
        <v>0</v>
      </c>
      <c r="AD6" s="10">
        <v>10</v>
      </c>
      <c r="AE6" s="10">
        <v>33</v>
      </c>
      <c r="AF6" s="10">
        <v>2</v>
      </c>
      <c r="AG6" s="10">
        <v>109</v>
      </c>
      <c r="AH6" s="10">
        <v>0</v>
      </c>
      <c r="AI6" s="10">
        <v>0</v>
      </c>
      <c r="AJ6" s="10">
        <v>0</v>
      </c>
      <c r="AK6" s="10">
        <v>65</v>
      </c>
      <c r="AL6" s="10">
        <v>11</v>
      </c>
      <c r="AM6" s="10">
        <v>4</v>
      </c>
      <c r="AN6" s="10">
        <v>8</v>
      </c>
      <c r="AO6" s="10">
        <v>1</v>
      </c>
    </row>
    <row r="7" spans="1:41" x14ac:dyDescent="0.25">
      <c r="A7" s="7" t="s">
        <v>43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9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</row>
    <row r="8" spans="1:41" x14ac:dyDescent="0.25">
      <c r="A8" s="5" t="s">
        <v>52</v>
      </c>
      <c r="B8" s="10">
        <v>202</v>
      </c>
      <c r="C8" s="10">
        <v>96</v>
      </c>
      <c r="D8" s="10">
        <v>58</v>
      </c>
      <c r="E8" s="10">
        <v>352</v>
      </c>
      <c r="F8" s="10">
        <v>0</v>
      </c>
      <c r="G8" s="10">
        <v>7</v>
      </c>
      <c r="H8" s="10">
        <v>8</v>
      </c>
      <c r="I8" s="10">
        <v>14</v>
      </c>
      <c r="J8" s="10">
        <v>8</v>
      </c>
      <c r="K8" s="10">
        <v>1</v>
      </c>
      <c r="L8" s="10">
        <v>0</v>
      </c>
      <c r="M8" s="10">
        <v>1</v>
      </c>
      <c r="N8" s="10">
        <v>4</v>
      </c>
      <c r="O8" s="10">
        <v>0</v>
      </c>
      <c r="P8" s="10">
        <v>314</v>
      </c>
      <c r="Q8" s="10">
        <v>0</v>
      </c>
      <c r="R8" s="10">
        <v>1</v>
      </c>
      <c r="S8" s="10">
        <v>0</v>
      </c>
      <c r="T8" s="10">
        <v>3</v>
      </c>
      <c r="U8" s="10">
        <v>110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1</v>
      </c>
      <c r="AE8" s="10">
        <v>2</v>
      </c>
      <c r="AF8" s="10">
        <v>0</v>
      </c>
      <c r="AG8" s="10">
        <v>66</v>
      </c>
      <c r="AH8" s="10">
        <v>1</v>
      </c>
      <c r="AI8" s="10">
        <v>0</v>
      </c>
      <c r="AJ8" s="10">
        <v>2</v>
      </c>
      <c r="AK8" s="10">
        <v>8</v>
      </c>
      <c r="AL8" s="10">
        <v>13</v>
      </c>
      <c r="AM8" s="10">
        <v>9</v>
      </c>
      <c r="AN8" s="10">
        <v>3</v>
      </c>
      <c r="AO8" s="10">
        <v>0</v>
      </c>
    </row>
    <row r="9" spans="1:41" x14ac:dyDescent="0.25">
      <c r="A9" s="7" t="s">
        <v>55</v>
      </c>
      <c r="B9" s="11">
        <v>1008</v>
      </c>
      <c r="C9" s="11">
        <v>899</v>
      </c>
      <c r="D9" s="11">
        <v>0</v>
      </c>
      <c r="E9" s="11">
        <v>4263</v>
      </c>
      <c r="F9" s="11">
        <v>0</v>
      </c>
      <c r="G9" s="11">
        <v>280</v>
      </c>
      <c r="H9" s="11">
        <v>1292</v>
      </c>
      <c r="I9" s="11">
        <v>81</v>
      </c>
      <c r="J9" s="11">
        <v>254</v>
      </c>
      <c r="K9" s="11">
        <v>76</v>
      </c>
      <c r="L9" s="11">
        <v>38</v>
      </c>
      <c r="M9" s="11">
        <v>148</v>
      </c>
      <c r="N9" s="11">
        <v>20</v>
      </c>
      <c r="O9" s="11">
        <v>2</v>
      </c>
      <c r="P9" s="11">
        <v>3700</v>
      </c>
      <c r="Q9" s="11">
        <v>1403</v>
      </c>
      <c r="R9" s="11">
        <v>8</v>
      </c>
      <c r="S9" s="11">
        <v>60</v>
      </c>
      <c r="T9" s="11">
        <v>0</v>
      </c>
      <c r="U9" s="11">
        <v>2141</v>
      </c>
      <c r="V9" s="11">
        <v>244</v>
      </c>
      <c r="W9" s="11">
        <v>67</v>
      </c>
      <c r="X9" s="11">
        <v>0</v>
      </c>
      <c r="Y9" s="11">
        <v>46</v>
      </c>
      <c r="Z9" s="11">
        <v>0</v>
      </c>
      <c r="AA9" s="11">
        <v>990</v>
      </c>
      <c r="AB9" s="11">
        <v>3</v>
      </c>
      <c r="AC9" s="11">
        <v>3</v>
      </c>
      <c r="AD9" s="11">
        <v>211</v>
      </c>
      <c r="AE9" s="11">
        <v>65</v>
      </c>
      <c r="AF9" s="11">
        <v>0</v>
      </c>
      <c r="AG9" s="11">
        <v>370</v>
      </c>
      <c r="AH9" s="11">
        <v>9</v>
      </c>
      <c r="AI9" s="11">
        <v>0</v>
      </c>
      <c r="AJ9" s="11">
        <v>5</v>
      </c>
      <c r="AK9" s="11">
        <v>23</v>
      </c>
      <c r="AL9" s="11">
        <v>59</v>
      </c>
      <c r="AM9" s="11">
        <v>14</v>
      </c>
      <c r="AN9" s="11">
        <v>6</v>
      </c>
      <c r="AO9" s="11">
        <v>7</v>
      </c>
    </row>
    <row r="10" spans="1:41" x14ac:dyDescent="0.25">
      <c r="A10" s="5" t="s">
        <v>58</v>
      </c>
      <c r="B10" s="10">
        <v>41</v>
      </c>
      <c r="C10" s="10">
        <v>168</v>
      </c>
      <c r="D10" s="10">
        <v>46</v>
      </c>
      <c r="E10" s="10">
        <v>152</v>
      </c>
      <c r="F10" s="10">
        <v>0</v>
      </c>
      <c r="G10" s="10">
        <v>87</v>
      </c>
      <c r="H10" s="10">
        <v>13</v>
      </c>
      <c r="I10" s="10">
        <v>1</v>
      </c>
      <c r="J10" s="10">
        <v>56</v>
      </c>
      <c r="K10" s="10">
        <v>1</v>
      </c>
      <c r="L10" s="10">
        <v>12</v>
      </c>
      <c r="M10" s="10">
        <v>3</v>
      </c>
      <c r="N10" s="10">
        <v>3</v>
      </c>
      <c r="O10" s="10">
        <v>12</v>
      </c>
      <c r="P10" s="10">
        <v>23</v>
      </c>
      <c r="Q10" s="10">
        <v>31</v>
      </c>
      <c r="R10" s="10">
        <v>0</v>
      </c>
      <c r="S10" s="10">
        <v>0</v>
      </c>
      <c r="T10" s="10">
        <v>1</v>
      </c>
      <c r="U10" s="10">
        <v>73</v>
      </c>
      <c r="V10" s="10">
        <v>1</v>
      </c>
      <c r="W10" s="10">
        <v>0</v>
      </c>
      <c r="X10" s="10">
        <v>0</v>
      </c>
      <c r="Y10" s="10">
        <v>1</v>
      </c>
      <c r="Z10" s="10">
        <v>0</v>
      </c>
      <c r="AA10" s="10">
        <v>0</v>
      </c>
      <c r="AB10" s="10">
        <v>0</v>
      </c>
      <c r="AC10" s="10">
        <v>0</v>
      </c>
      <c r="AD10" s="10">
        <v>4</v>
      </c>
      <c r="AE10" s="10">
        <v>4</v>
      </c>
      <c r="AF10" s="10">
        <v>0</v>
      </c>
      <c r="AG10" s="10">
        <v>18</v>
      </c>
      <c r="AH10" s="10">
        <v>6</v>
      </c>
      <c r="AI10" s="10">
        <v>0</v>
      </c>
      <c r="AJ10" s="10">
        <v>0</v>
      </c>
      <c r="AK10" s="10">
        <v>10</v>
      </c>
      <c r="AL10" s="10">
        <v>0</v>
      </c>
      <c r="AM10" s="10">
        <v>15</v>
      </c>
      <c r="AN10" s="10">
        <v>28</v>
      </c>
      <c r="AO10" s="10">
        <v>6</v>
      </c>
    </row>
    <row r="11" spans="1:41" x14ac:dyDescent="0.25">
      <c r="A11" s="7" t="s">
        <v>63</v>
      </c>
      <c r="B11" s="11">
        <v>496</v>
      </c>
      <c r="C11" s="11">
        <v>414</v>
      </c>
      <c r="D11" s="11">
        <v>0</v>
      </c>
      <c r="E11" s="11">
        <v>9089</v>
      </c>
      <c r="F11" s="11">
        <v>0</v>
      </c>
      <c r="G11" s="11">
        <v>565</v>
      </c>
      <c r="H11" s="11">
        <v>580</v>
      </c>
      <c r="I11" s="11">
        <v>0</v>
      </c>
      <c r="J11" s="11">
        <v>14</v>
      </c>
      <c r="K11" s="11">
        <v>6</v>
      </c>
      <c r="L11" s="11">
        <v>1</v>
      </c>
      <c r="M11" s="11">
        <v>2</v>
      </c>
      <c r="N11" s="11">
        <v>4</v>
      </c>
      <c r="O11" s="11">
        <v>6</v>
      </c>
      <c r="P11" s="11">
        <v>4381</v>
      </c>
      <c r="Q11" s="11">
        <v>0</v>
      </c>
      <c r="R11" s="11">
        <v>10</v>
      </c>
      <c r="S11" s="11">
        <v>0</v>
      </c>
      <c r="T11" s="11">
        <v>0</v>
      </c>
      <c r="U11" s="11">
        <v>334</v>
      </c>
      <c r="V11" s="11">
        <v>889</v>
      </c>
      <c r="W11" s="11">
        <v>0</v>
      </c>
      <c r="X11" s="11">
        <v>0</v>
      </c>
      <c r="Y11" s="11">
        <v>0</v>
      </c>
      <c r="Z11" s="11">
        <v>0</v>
      </c>
      <c r="AA11" s="11">
        <v>3975</v>
      </c>
      <c r="AB11" s="11">
        <v>25</v>
      </c>
      <c r="AC11" s="11">
        <v>2</v>
      </c>
      <c r="AD11" s="11">
        <v>0</v>
      </c>
      <c r="AE11" s="11">
        <v>91</v>
      </c>
      <c r="AF11" s="11">
        <v>0</v>
      </c>
      <c r="AG11" s="11">
        <v>277</v>
      </c>
      <c r="AH11" s="11">
        <v>7</v>
      </c>
      <c r="AI11" s="11">
        <v>0</v>
      </c>
      <c r="AJ11" s="11">
        <v>0</v>
      </c>
      <c r="AK11" s="11">
        <v>30</v>
      </c>
      <c r="AL11" s="11">
        <v>252</v>
      </c>
      <c r="AM11" s="11">
        <v>39</v>
      </c>
      <c r="AN11" s="11">
        <v>46</v>
      </c>
      <c r="AO11" s="11">
        <v>1</v>
      </c>
    </row>
    <row r="12" spans="1:41" x14ac:dyDescent="0.25">
      <c r="A12" s="5" t="s">
        <v>64</v>
      </c>
      <c r="B12" s="10">
        <v>405</v>
      </c>
      <c r="C12" s="10">
        <v>2137</v>
      </c>
      <c r="D12" s="10">
        <v>0</v>
      </c>
      <c r="E12" s="10">
        <v>1445</v>
      </c>
      <c r="F12" s="10">
        <v>0</v>
      </c>
      <c r="G12" s="10">
        <v>95</v>
      </c>
      <c r="H12" s="10">
        <v>768</v>
      </c>
      <c r="I12" s="10">
        <v>61</v>
      </c>
      <c r="J12" s="10">
        <v>606</v>
      </c>
      <c r="K12" s="10">
        <v>1</v>
      </c>
      <c r="L12" s="10">
        <v>5</v>
      </c>
      <c r="M12" s="10">
        <v>266</v>
      </c>
      <c r="N12" s="10">
        <v>2</v>
      </c>
      <c r="O12" s="10">
        <v>1</v>
      </c>
      <c r="P12" s="10">
        <v>293</v>
      </c>
      <c r="Q12" s="10">
        <v>57</v>
      </c>
      <c r="R12" s="10">
        <v>173</v>
      </c>
      <c r="S12" s="10">
        <v>0</v>
      </c>
      <c r="T12" s="10">
        <v>0</v>
      </c>
      <c r="U12" s="10">
        <v>905</v>
      </c>
      <c r="V12" s="10">
        <v>0</v>
      </c>
      <c r="W12" s="10">
        <v>4</v>
      </c>
      <c r="X12" s="10">
        <v>0</v>
      </c>
      <c r="Y12" s="10">
        <v>0</v>
      </c>
      <c r="Z12" s="10">
        <v>0</v>
      </c>
      <c r="AA12" s="10">
        <v>240</v>
      </c>
      <c r="AB12" s="10">
        <v>6</v>
      </c>
      <c r="AC12" s="10">
        <v>0</v>
      </c>
      <c r="AD12" s="10">
        <v>76</v>
      </c>
      <c r="AE12" s="10">
        <v>93</v>
      </c>
      <c r="AF12" s="10">
        <v>12</v>
      </c>
      <c r="AG12" s="10">
        <v>337</v>
      </c>
      <c r="AH12" s="10">
        <v>6</v>
      </c>
      <c r="AI12" s="10">
        <v>0</v>
      </c>
      <c r="AJ12" s="10">
        <v>0</v>
      </c>
      <c r="AK12" s="10">
        <v>7</v>
      </c>
      <c r="AL12" s="10">
        <v>1</v>
      </c>
      <c r="AM12" s="10">
        <v>14</v>
      </c>
      <c r="AN12" s="10">
        <v>34</v>
      </c>
      <c r="AO12" s="10">
        <v>6</v>
      </c>
    </row>
    <row r="13" spans="1:41" x14ac:dyDescent="0.25">
      <c r="A13" s="7" t="s">
        <v>155</v>
      </c>
      <c r="B13" s="11">
        <v>178</v>
      </c>
      <c r="C13" s="11">
        <v>277</v>
      </c>
      <c r="D13" s="11">
        <v>0</v>
      </c>
      <c r="E13" s="11">
        <v>1539</v>
      </c>
      <c r="F13" s="11">
        <v>2</v>
      </c>
      <c r="G13" s="11">
        <v>17</v>
      </c>
      <c r="H13" s="11">
        <v>549</v>
      </c>
      <c r="I13" s="11">
        <v>27</v>
      </c>
      <c r="J13" s="11">
        <v>135</v>
      </c>
      <c r="K13" s="11">
        <v>48</v>
      </c>
      <c r="L13" s="11">
        <v>0</v>
      </c>
      <c r="M13" s="11">
        <v>1</v>
      </c>
      <c r="N13" s="11">
        <v>92</v>
      </c>
      <c r="O13" s="11">
        <v>69</v>
      </c>
      <c r="P13" s="11">
        <v>568</v>
      </c>
      <c r="Q13" s="11">
        <v>56</v>
      </c>
      <c r="R13" s="11">
        <v>8</v>
      </c>
      <c r="S13" s="11">
        <v>3</v>
      </c>
      <c r="T13" s="11">
        <v>1</v>
      </c>
      <c r="U13" s="11">
        <v>340</v>
      </c>
      <c r="V13" s="11">
        <v>2</v>
      </c>
      <c r="W13" s="11">
        <v>0</v>
      </c>
      <c r="X13" s="11">
        <v>0</v>
      </c>
      <c r="Y13" s="11">
        <v>0</v>
      </c>
      <c r="Z13" s="11">
        <v>0</v>
      </c>
      <c r="AA13" s="11">
        <v>6</v>
      </c>
      <c r="AB13" s="11">
        <v>0</v>
      </c>
      <c r="AC13" s="11">
        <v>0</v>
      </c>
      <c r="AD13" s="11">
        <v>23</v>
      </c>
      <c r="AE13" s="11">
        <v>1</v>
      </c>
      <c r="AF13" s="11">
        <v>0</v>
      </c>
      <c r="AG13" s="11">
        <v>59</v>
      </c>
      <c r="AH13" s="11">
        <v>3</v>
      </c>
      <c r="AI13" s="11">
        <v>0</v>
      </c>
      <c r="AJ13" s="11">
        <v>2</v>
      </c>
      <c r="AK13" s="11">
        <v>2</v>
      </c>
      <c r="AL13" s="11">
        <v>14</v>
      </c>
      <c r="AM13" s="11">
        <v>4</v>
      </c>
      <c r="AN13" s="11">
        <v>0</v>
      </c>
      <c r="AO13" s="11">
        <v>3</v>
      </c>
    </row>
    <row r="14" spans="1:41" x14ac:dyDescent="0.25">
      <c r="A14" s="5" t="s">
        <v>69</v>
      </c>
      <c r="B14" s="10">
        <v>400</v>
      </c>
      <c r="C14" s="10">
        <v>216</v>
      </c>
      <c r="D14" s="10">
        <v>6</v>
      </c>
      <c r="E14" s="10">
        <v>695</v>
      </c>
      <c r="F14" s="10">
        <v>1</v>
      </c>
      <c r="G14" s="10">
        <v>29</v>
      </c>
      <c r="H14" s="10">
        <v>440</v>
      </c>
      <c r="I14" s="10">
        <v>18</v>
      </c>
      <c r="J14" s="10">
        <v>1</v>
      </c>
      <c r="K14" s="10">
        <v>0</v>
      </c>
      <c r="L14" s="10">
        <v>0</v>
      </c>
      <c r="M14" s="10">
        <v>0</v>
      </c>
      <c r="N14" s="10">
        <v>1</v>
      </c>
      <c r="O14" s="10">
        <v>0</v>
      </c>
      <c r="P14" s="10">
        <v>400</v>
      </c>
      <c r="Q14" s="10">
        <v>15</v>
      </c>
      <c r="R14" s="10">
        <v>12</v>
      </c>
      <c r="S14" s="10">
        <v>4</v>
      </c>
      <c r="T14" s="10">
        <v>7</v>
      </c>
      <c r="U14" s="10">
        <v>201</v>
      </c>
      <c r="V14" s="10">
        <v>9</v>
      </c>
      <c r="W14" s="10">
        <v>0</v>
      </c>
      <c r="X14" s="10">
        <v>0</v>
      </c>
      <c r="Y14" s="10">
        <v>0</v>
      </c>
      <c r="Z14" s="10">
        <v>0</v>
      </c>
      <c r="AA14" s="10">
        <v>5</v>
      </c>
      <c r="AB14" s="10">
        <v>0</v>
      </c>
      <c r="AC14" s="10">
        <v>0</v>
      </c>
      <c r="AD14" s="10">
        <v>10</v>
      </c>
      <c r="AE14" s="10">
        <v>14</v>
      </c>
      <c r="AF14" s="10">
        <v>9</v>
      </c>
      <c r="AG14" s="10">
        <v>23</v>
      </c>
      <c r="AH14" s="10">
        <v>0</v>
      </c>
      <c r="AI14" s="10">
        <v>2</v>
      </c>
      <c r="AJ14" s="10">
        <v>0</v>
      </c>
      <c r="AK14" s="10">
        <v>45</v>
      </c>
      <c r="AL14" s="10">
        <v>2</v>
      </c>
      <c r="AM14" s="10">
        <v>24</v>
      </c>
      <c r="AN14" s="10">
        <v>35</v>
      </c>
      <c r="AO14" s="10">
        <v>3</v>
      </c>
    </row>
    <row r="15" spans="1:41" x14ac:dyDescent="0.25">
      <c r="A15" s="7" t="s">
        <v>70</v>
      </c>
      <c r="B15" s="11">
        <v>533</v>
      </c>
      <c r="C15" s="11">
        <v>892</v>
      </c>
      <c r="D15" s="11">
        <v>0</v>
      </c>
      <c r="E15" s="11">
        <v>4864</v>
      </c>
      <c r="F15" s="11">
        <v>0</v>
      </c>
      <c r="G15" s="11">
        <v>26</v>
      </c>
      <c r="H15" s="11">
        <v>1021</v>
      </c>
      <c r="I15" s="11">
        <v>22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2428</v>
      </c>
      <c r="Q15" s="11">
        <v>304</v>
      </c>
      <c r="R15" s="11">
        <v>132</v>
      </c>
      <c r="S15" s="11">
        <v>25</v>
      </c>
      <c r="T15" s="11">
        <v>19</v>
      </c>
      <c r="U15" s="11">
        <v>2872</v>
      </c>
      <c r="V15" s="11">
        <v>125</v>
      </c>
      <c r="W15" s="11">
        <v>0</v>
      </c>
      <c r="X15" s="11">
        <v>0</v>
      </c>
      <c r="Y15" s="11">
        <v>10</v>
      </c>
      <c r="Z15" s="11">
        <v>0</v>
      </c>
      <c r="AA15" s="11">
        <v>93</v>
      </c>
      <c r="AB15" s="11">
        <v>12</v>
      </c>
      <c r="AC15" s="11">
        <v>2</v>
      </c>
      <c r="AD15" s="11">
        <v>351</v>
      </c>
      <c r="AE15" s="11">
        <v>0</v>
      </c>
      <c r="AF15" s="11">
        <v>12</v>
      </c>
      <c r="AG15" s="11">
        <v>688</v>
      </c>
      <c r="AH15" s="11">
        <v>9</v>
      </c>
      <c r="AI15" s="11">
        <v>0</v>
      </c>
      <c r="AJ15" s="11">
        <v>0</v>
      </c>
      <c r="AK15" s="11">
        <v>9</v>
      </c>
      <c r="AL15" s="11">
        <v>156</v>
      </c>
      <c r="AM15" s="11">
        <v>0</v>
      </c>
      <c r="AN15" s="11">
        <v>27</v>
      </c>
      <c r="AO15" s="11">
        <v>7</v>
      </c>
    </row>
    <row r="16" spans="1:41" x14ac:dyDescent="0.25">
      <c r="A16" s="5" t="s">
        <v>71</v>
      </c>
      <c r="B16" s="10">
        <v>127</v>
      </c>
      <c r="C16" s="10">
        <v>373</v>
      </c>
      <c r="D16" s="10">
        <v>7</v>
      </c>
      <c r="E16" s="10">
        <v>1567</v>
      </c>
      <c r="F16" s="10">
        <v>0</v>
      </c>
      <c r="G16" s="10">
        <v>57</v>
      </c>
      <c r="H16" s="10">
        <v>144</v>
      </c>
      <c r="I16" s="10">
        <v>34</v>
      </c>
      <c r="J16" s="10">
        <v>147</v>
      </c>
      <c r="K16" s="10">
        <v>74</v>
      </c>
      <c r="L16" s="10">
        <v>66</v>
      </c>
      <c r="M16" s="10">
        <v>148</v>
      </c>
      <c r="N16" s="10">
        <v>95</v>
      </c>
      <c r="O16" s="10">
        <v>130</v>
      </c>
      <c r="P16" s="10">
        <v>917</v>
      </c>
      <c r="Q16" s="10">
        <v>973</v>
      </c>
      <c r="R16" s="10">
        <v>9</v>
      </c>
      <c r="S16" s="10">
        <v>15</v>
      </c>
      <c r="T16" s="10">
        <v>0</v>
      </c>
      <c r="U16" s="10">
        <v>684</v>
      </c>
      <c r="V16" s="10">
        <v>35</v>
      </c>
      <c r="W16" s="10">
        <v>0</v>
      </c>
      <c r="X16" s="10">
        <v>0</v>
      </c>
      <c r="Y16" s="10">
        <v>1</v>
      </c>
      <c r="Z16" s="10">
        <v>0</v>
      </c>
      <c r="AA16" s="10">
        <v>58</v>
      </c>
      <c r="AB16" s="10">
        <v>0</v>
      </c>
      <c r="AC16" s="10">
        <v>0</v>
      </c>
      <c r="AD16" s="10">
        <v>52</v>
      </c>
      <c r="AE16" s="10">
        <v>11</v>
      </c>
      <c r="AF16" s="10">
        <v>5</v>
      </c>
      <c r="AG16" s="10">
        <v>144</v>
      </c>
      <c r="AH16" s="10">
        <v>17</v>
      </c>
      <c r="AI16" s="10">
        <v>4</v>
      </c>
      <c r="AJ16" s="10">
        <v>1</v>
      </c>
      <c r="AK16" s="10">
        <v>6</v>
      </c>
      <c r="AL16" s="10">
        <v>0</v>
      </c>
      <c r="AM16" s="10">
        <v>8</v>
      </c>
      <c r="AN16" s="10">
        <v>31</v>
      </c>
      <c r="AO16" s="10">
        <v>0</v>
      </c>
    </row>
    <row r="17" spans="1:41" x14ac:dyDescent="0.25">
      <c r="A17" s="7" t="s">
        <v>74</v>
      </c>
      <c r="B17" s="11">
        <v>1555</v>
      </c>
      <c r="C17" s="11">
        <v>1582</v>
      </c>
      <c r="D17" s="11">
        <v>0</v>
      </c>
      <c r="E17" s="11">
        <v>5160</v>
      </c>
      <c r="F17" s="11">
        <v>0</v>
      </c>
      <c r="G17" s="11">
        <v>81</v>
      </c>
      <c r="H17" s="11">
        <v>725</v>
      </c>
      <c r="I17" s="11">
        <v>30</v>
      </c>
      <c r="J17" s="11">
        <v>0</v>
      </c>
      <c r="K17" s="11">
        <v>0</v>
      </c>
      <c r="L17" s="11">
        <v>0</v>
      </c>
      <c r="M17" s="11">
        <v>0</v>
      </c>
      <c r="N17" s="11">
        <v>3</v>
      </c>
      <c r="O17" s="11">
        <v>13</v>
      </c>
      <c r="P17" s="11">
        <v>3664</v>
      </c>
      <c r="Q17" s="11">
        <v>503</v>
      </c>
      <c r="R17" s="11">
        <v>1</v>
      </c>
      <c r="S17" s="11">
        <v>16</v>
      </c>
      <c r="T17" s="11">
        <v>3</v>
      </c>
      <c r="U17" s="11">
        <v>1200</v>
      </c>
      <c r="V17" s="11">
        <v>2</v>
      </c>
      <c r="W17" s="11">
        <v>1</v>
      </c>
      <c r="X17" s="11">
        <v>0</v>
      </c>
      <c r="Y17" s="11">
        <v>0</v>
      </c>
      <c r="Z17" s="11">
        <v>0</v>
      </c>
      <c r="AA17" s="11">
        <v>259</v>
      </c>
      <c r="AB17" s="11">
        <v>7</v>
      </c>
      <c r="AC17" s="11">
        <v>0</v>
      </c>
      <c r="AD17" s="11">
        <v>235</v>
      </c>
      <c r="AE17" s="11">
        <v>4</v>
      </c>
      <c r="AF17" s="11">
        <v>0</v>
      </c>
      <c r="AG17" s="11">
        <v>626</v>
      </c>
      <c r="AH17" s="11">
        <v>3</v>
      </c>
      <c r="AI17" s="11">
        <v>0</v>
      </c>
      <c r="AJ17" s="11">
        <v>0</v>
      </c>
      <c r="AK17" s="11">
        <v>68</v>
      </c>
      <c r="AL17" s="11">
        <v>4</v>
      </c>
      <c r="AM17" s="11">
        <v>10</v>
      </c>
      <c r="AN17" s="11">
        <v>13</v>
      </c>
      <c r="AO17" s="11">
        <v>6</v>
      </c>
    </row>
    <row r="18" spans="1:41" x14ac:dyDescent="0.25">
      <c r="A18" s="5" t="s">
        <v>76</v>
      </c>
      <c r="B18" s="10">
        <v>410</v>
      </c>
      <c r="C18" s="10">
        <v>203</v>
      </c>
      <c r="D18" s="10">
        <v>0</v>
      </c>
      <c r="E18" s="10">
        <v>0</v>
      </c>
      <c r="F18" s="10">
        <v>0</v>
      </c>
      <c r="G18" s="10">
        <v>3</v>
      </c>
      <c r="H18" s="10">
        <v>762</v>
      </c>
      <c r="I18" s="10">
        <v>5</v>
      </c>
      <c r="J18" s="10">
        <v>23</v>
      </c>
      <c r="K18" s="10">
        <v>9</v>
      </c>
      <c r="L18" s="10">
        <v>0</v>
      </c>
      <c r="M18" s="10">
        <v>0</v>
      </c>
      <c r="N18" s="10">
        <v>0</v>
      </c>
      <c r="O18" s="10">
        <v>0</v>
      </c>
      <c r="P18" s="10">
        <v>1182</v>
      </c>
      <c r="Q18" s="10">
        <v>625</v>
      </c>
      <c r="R18" s="10">
        <v>31</v>
      </c>
      <c r="S18" s="10">
        <v>3</v>
      </c>
      <c r="T18" s="10">
        <v>11</v>
      </c>
      <c r="U18" s="10">
        <v>940</v>
      </c>
      <c r="V18" s="10">
        <v>230</v>
      </c>
      <c r="W18" s="10">
        <v>0</v>
      </c>
      <c r="X18" s="10">
        <v>0</v>
      </c>
      <c r="Y18" s="10">
        <v>0</v>
      </c>
      <c r="Z18" s="10">
        <v>0</v>
      </c>
      <c r="AA18" s="10">
        <v>16</v>
      </c>
      <c r="AB18" s="10">
        <v>1</v>
      </c>
      <c r="AC18" s="10">
        <v>0</v>
      </c>
      <c r="AD18" s="10">
        <v>0</v>
      </c>
      <c r="AE18" s="10">
        <v>5</v>
      </c>
      <c r="AF18" s="10">
        <v>0</v>
      </c>
      <c r="AG18" s="10">
        <v>1360</v>
      </c>
      <c r="AH18" s="10">
        <v>3</v>
      </c>
      <c r="AI18" s="10">
        <v>0</v>
      </c>
      <c r="AJ18" s="10">
        <v>0</v>
      </c>
      <c r="AK18" s="10">
        <v>21</v>
      </c>
      <c r="AL18" s="10">
        <v>0</v>
      </c>
      <c r="AM18" s="10">
        <v>16</v>
      </c>
      <c r="AN18" s="10">
        <v>8</v>
      </c>
      <c r="AO18" s="10">
        <v>0</v>
      </c>
    </row>
    <row r="19" spans="1:41" x14ac:dyDescent="0.25">
      <c r="A19" s="7" t="s">
        <v>78</v>
      </c>
      <c r="B19" s="11">
        <v>13370</v>
      </c>
      <c r="C19" s="11">
        <v>16136</v>
      </c>
      <c r="D19" s="11">
        <v>0</v>
      </c>
      <c r="E19" s="11">
        <v>55748</v>
      </c>
      <c r="F19" s="11">
        <v>16</v>
      </c>
      <c r="G19" s="11">
        <v>2658</v>
      </c>
      <c r="H19" s="11">
        <v>6448</v>
      </c>
      <c r="I19" s="11">
        <v>1363</v>
      </c>
      <c r="J19" s="11">
        <v>6908</v>
      </c>
      <c r="K19" s="11">
        <v>2741</v>
      </c>
      <c r="L19" s="11">
        <v>163</v>
      </c>
      <c r="M19" s="11">
        <v>4247</v>
      </c>
      <c r="N19" s="11">
        <v>833</v>
      </c>
      <c r="O19" s="11">
        <v>1979</v>
      </c>
      <c r="P19" s="11">
        <v>23078</v>
      </c>
      <c r="Q19" s="11">
        <v>3207</v>
      </c>
      <c r="R19" s="11">
        <v>393</v>
      </c>
      <c r="S19" s="11">
        <v>2302</v>
      </c>
      <c r="T19" s="11">
        <v>1457</v>
      </c>
      <c r="U19" s="11">
        <v>14729</v>
      </c>
      <c r="V19" s="11">
        <v>1447</v>
      </c>
      <c r="W19" s="11">
        <v>9</v>
      </c>
      <c r="X19" s="11">
        <v>1</v>
      </c>
      <c r="Y19" s="11">
        <v>140</v>
      </c>
      <c r="Z19" s="11">
        <v>20</v>
      </c>
      <c r="AA19" s="11">
        <v>912</v>
      </c>
      <c r="AB19" s="11">
        <v>23</v>
      </c>
      <c r="AC19" s="11">
        <v>5</v>
      </c>
      <c r="AD19" s="11">
        <v>1968</v>
      </c>
      <c r="AE19" s="11">
        <v>2406</v>
      </c>
      <c r="AF19" s="11">
        <v>1</v>
      </c>
      <c r="AG19" s="11">
        <v>5454</v>
      </c>
      <c r="AH19" s="11">
        <v>56</v>
      </c>
      <c r="AI19" s="11">
        <v>53</v>
      </c>
      <c r="AJ19" s="11">
        <v>1</v>
      </c>
      <c r="AK19" s="11">
        <v>56</v>
      </c>
      <c r="AL19" s="11">
        <v>271</v>
      </c>
      <c r="AM19" s="11">
        <v>16</v>
      </c>
      <c r="AN19" s="11">
        <v>197</v>
      </c>
      <c r="AO19" s="11">
        <v>33</v>
      </c>
    </row>
    <row r="20" spans="1:41" x14ac:dyDescent="0.25">
      <c r="A20" s="5" t="s">
        <v>80</v>
      </c>
      <c r="B20" s="10">
        <f t="shared" ref="B20:AO20" si="0">SUM(B4:B19)</f>
        <v>20408</v>
      </c>
      <c r="C20" s="10">
        <f t="shared" si="0"/>
        <v>25302</v>
      </c>
      <c r="D20" s="10">
        <f t="shared" si="0"/>
        <v>318</v>
      </c>
      <c r="E20" s="10">
        <f t="shared" si="0"/>
        <v>113098</v>
      </c>
      <c r="F20" s="10">
        <f t="shared" si="0"/>
        <v>2865</v>
      </c>
      <c r="G20" s="10">
        <f t="shared" si="0"/>
        <v>4437</v>
      </c>
      <c r="H20" s="10">
        <f t="shared" si="0"/>
        <v>14504</v>
      </c>
      <c r="I20" s="10">
        <f t="shared" si="0"/>
        <v>1761</v>
      </c>
      <c r="J20" s="10">
        <f t="shared" si="0"/>
        <v>12166</v>
      </c>
      <c r="K20" s="10">
        <f t="shared" si="0"/>
        <v>4094</v>
      </c>
      <c r="L20" s="10">
        <f t="shared" si="0"/>
        <v>356</v>
      </c>
      <c r="M20" s="10">
        <f t="shared" si="0"/>
        <v>4947</v>
      </c>
      <c r="N20" s="10">
        <f t="shared" si="0"/>
        <v>1353</v>
      </c>
      <c r="O20" s="10">
        <f t="shared" si="0"/>
        <v>2680</v>
      </c>
      <c r="P20" s="10">
        <f t="shared" si="0"/>
        <v>51040</v>
      </c>
      <c r="Q20" s="10">
        <f t="shared" si="0"/>
        <v>9733</v>
      </c>
      <c r="R20" s="10">
        <f t="shared" si="0"/>
        <v>1017</v>
      </c>
      <c r="S20" s="10">
        <f t="shared" si="0"/>
        <v>2453</v>
      </c>
      <c r="T20" s="10">
        <f t="shared" si="0"/>
        <v>1557</v>
      </c>
      <c r="U20" s="10">
        <f t="shared" si="0"/>
        <v>28126</v>
      </c>
      <c r="V20" s="10">
        <f t="shared" si="0"/>
        <v>3407</v>
      </c>
      <c r="W20" s="10">
        <f t="shared" si="0"/>
        <v>90</v>
      </c>
      <c r="X20" s="10">
        <f t="shared" si="0"/>
        <v>1</v>
      </c>
      <c r="Y20" s="10">
        <f t="shared" si="0"/>
        <v>277</v>
      </c>
      <c r="Z20" s="10">
        <f t="shared" si="0"/>
        <v>21</v>
      </c>
      <c r="AA20" s="10">
        <f t="shared" si="0"/>
        <v>6756</v>
      </c>
      <c r="AB20" s="10">
        <f t="shared" si="0"/>
        <v>92</v>
      </c>
      <c r="AC20" s="10">
        <f t="shared" si="0"/>
        <v>13</v>
      </c>
      <c r="AD20" s="10">
        <f t="shared" si="0"/>
        <v>5616</v>
      </c>
      <c r="AE20" s="10">
        <f t="shared" si="0"/>
        <v>2801</v>
      </c>
      <c r="AF20" s="10">
        <f t="shared" si="0"/>
        <v>41</v>
      </c>
      <c r="AG20" s="10">
        <f t="shared" si="0"/>
        <v>9888</v>
      </c>
      <c r="AH20" s="10">
        <f t="shared" si="0"/>
        <v>120</v>
      </c>
      <c r="AI20" s="10">
        <f t="shared" si="0"/>
        <v>59</v>
      </c>
      <c r="AJ20" s="10">
        <f t="shared" si="0"/>
        <v>11</v>
      </c>
      <c r="AK20" s="10">
        <f t="shared" si="0"/>
        <v>409</v>
      </c>
      <c r="AL20" s="10">
        <f t="shared" si="0"/>
        <v>982</v>
      </c>
      <c r="AM20" s="10">
        <f t="shared" si="0"/>
        <v>238</v>
      </c>
      <c r="AN20" s="10">
        <f t="shared" si="0"/>
        <v>472</v>
      </c>
      <c r="AO20" s="10">
        <f t="shared" si="0"/>
        <v>83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577B34D49516419E58B9A86A6BD3A2" ma:contentTypeVersion="8" ma:contentTypeDescription="Crie um novo documento." ma:contentTypeScope="" ma:versionID="cbef33bc3d0e02a3fc25993b341b8153">
  <xsd:schema xmlns:xsd="http://www.w3.org/2001/XMLSchema" xmlns:xs="http://www.w3.org/2001/XMLSchema" xmlns:p="http://schemas.microsoft.com/office/2006/metadata/properties" xmlns:ns2="e8f4da7d-fbad-4547-ab7f-16bf82bb2493" targetNamespace="http://schemas.microsoft.com/office/2006/metadata/properties" ma:root="true" ma:fieldsID="56523d878f46c449b029b007c942565a" ns2:_="">
    <xsd:import namespace="e8f4da7d-fbad-4547-ab7f-16bf82bb24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4da7d-fbad-4547-ab7f-16bf82bb2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78D820-336B-406E-8972-FFF25C6FBE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47A2B9-27BA-46FC-A888-54CF397EF2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177E55-0169-471D-BFF6-B9DE1360E2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Civel</vt:lpstr>
      <vt:lpstr>Varas Singulares e Júri</vt:lpstr>
      <vt:lpstr>Infância e Juventude</vt:lpstr>
      <vt:lpstr>Execução Criminal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2021-12-15T10:19:03Z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0x010100A6577B34D49516419E58B9A86A6BD3A2</vt:lpwstr>
  </property>
</Properties>
</file>