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 defaultThemeVersion="166925"/>
  <xr:revisionPtr revIDLastSave="0" documentId="8_{0FF5F3A9-C471-408C-86E7-F01F3AACE6E6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Licitações" sheetId="1" r:id="rId1"/>
    <sheet name="Dispensas com disputa" sheetId="2" r:id="rId2"/>
    <sheet name="Dispensas sem disputa" sheetId="3" r:id="rId3"/>
    <sheet name="Inexigibilidades" sheetId="4" r:id="rId4"/>
    <sheet name="Contratos" sheetId="5" r:id="rId5"/>
    <sheet name="ARPs" sheetId="6" r:id="rId6"/>
    <sheet name="Palestrantes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7" l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tc={331924FF-DCA5-4F05-B65E-F37DF9941AF6}</author>
  </authors>
  <commentList>
    <comment ref="K18" authorId="0" shapeId="0" xr:uid="{331924FF-DCA5-4F05-B65E-F37DF9941AF6}">
      <text>
        <t>[Threaded comment]
Your version of Excel allows you to read this threaded comment; however, any edits to it will get removed if the file is opened in a newer version of Excel. Learn more: https://go.microsoft.com/fwlink/?linkid=870924
Comment:
    Valor no PNCP: 3.750,00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tc={0B42E20C-1145-4975-97DD-7FC90C9B83E3}</author>
    <author>tc={C98441A4-DFB7-4087-B43D-FF9B4A390FF7}</author>
    <author>tc={36713BCF-1E85-41C5-B644-68D697340702}</author>
  </authors>
  <commentList>
    <comment ref="L9" authorId="0" shapeId="0" xr:uid="{0B42E20C-1145-4975-97DD-7FC90C9B83E3}">
      <text>
        <t>[Threaded comment]
Your version of Excel allows you to read this threaded comment; however, any edits to it will get removed if the file is opened in a newer version of Excel. Learn more: https://go.microsoft.com/fwlink/?linkid=870924
Comment:
    Consta o valor de 779.000,00 no PNCP
Reply:
    https://pncp.gov.br/app/contratos/08036157000189/2025/273</t>
      </text>
    </comment>
    <comment ref="E11" authorId="1" shapeId="0" xr:uid="{C98441A4-DFB7-4087-B43D-FF9B4A390FF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Não consta no PNCP
</t>
      </text>
    </comment>
    <comment ref="E12" authorId="2" shapeId="0" xr:uid="{36713BCF-1E85-41C5-B644-68D697340702}">
      <text>
        <t>[Threaded comment]
Your version of Excel allows you to read this threaded comment; however, any edits to it will get removed if the file is opened in a newer version of Excel. Learn more: https://go.microsoft.com/fwlink/?linkid=870924
Comment:
    nao consta pncp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tc={2ECC1493-D306-45C3-BF73-EE12A7C4A8C5}</author>
    <author>tc={47CB50FC-747D-410A-A155-CB053F02F388}</author>
    <author>tc={B5677032-10F1-42C2-95B4-9D499C2D1D8F}</author>
    <author>tc={37C9B877-245F-4CD2-8FA8-AF4B24934BF1}</author>
    <author>tc={BFAAC5DC-1A29-44B5-A8AA-1691338B3B9F}</author>
    <author>tc={B06EC974-F434-4CBB-AADB-D7582C2EE328}</author>
  </authors>
  <commentList>
    <comment ref="J69" authorId="0" shapeId="0" xr:uid="{2ECC1493-D306-45C3-BF73-EE12A7C4A8C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Valor 1.260,00 no PNCP
Reply:
    Portal Nacional de Contratações Públicas</t>
      </text>
    </comment>
    <comment ref="E91" authorId="1" shapeId="0" xr:uid="{47CB50FC-747D-410A-A155-CB053F02F38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Não consta no PNCP
</t>
      </text>
    </comment>
    <comment ref="J139" authorId="2" shapeId="0" xr:uid="{B5677032-10F1-42C2-95B4-9D499C2D1D8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valor de 1.440,00 no PNCP
</t>
      </text>
    </comment>
    <comment ref="E155" authorId="3" shapeId="0" xr:uid="{37C9B877-245F-4CD2-8FA8-AF4B24934BF1}">
      <text>
        <t>[Threaded comment]
Your version of Excel allows you to read this threaded comment; however, any edits to it will get removed if the file is opened in a newer version of Excel. Learn more: https://go.microsoft.com/fwlink/?linkid=870924
Comment:
    não consta no PNCP</t>
      </text>
    </comment>
    <comment ref="J159" authorId="4" shapeId="0" xr:uid="{BFAAC5DC-1A29-44B5-A8AA-1691338B3B9F}">
      <text>
        <t>[Threaded comment]
Your version of Excel allows you to read this threaded comment; however, any edits to it will get removed if the file is opened in a newer version of Excel. Learn more: https://go.microsoft.com/fwlink/?linkid=870924
Comment:
    Valor de 1.200,00 no PNCP 
Reply:
    https://pncp.gov.br/app/contratos/08036157000189/2025/787</t>
      </text>
    </comment>
    <comment ref="E213" authorId="5" shapeId="0" xr:uid="{B06EC974-F434-4CBB-AADB-D7582C2EE328}">
      <text>
        <t>[Threaded comment]
Your version of Excel allows you to read this threaded comment; however, any edits to it will get removed if the file is opened in a newer version of Excel. Learn more: https://go.microsoft.com/fwlink/?linkid=870924
Comment:
    nao consta no PNCP</t>
      </text>
    </comment>
  </commentList>
</comments>
</file>

<file path=xl/sharedStrings.xml><?xml version="1.0" encoding="utf-8"?>
<sst xmlns="http://schemas.openxmlformats.org/spreadsheetml/2006/main" count="2123" uniqueCount="1303">
  <si>
    <t>ESCOLA DA DEFENSORIA PÚBLICA DO ESTADO DE SÃO PAULO</t>
  </si>
  <si>
    <t>FUNDO ESPECIAL DE DESPESA DA ESCOLA DA DEFENSORIA PÚBLICA DO ESTADO</t>
  </si>
  <si>
    <t>SUBÁREA DE CONTRATOS E LICITAÇÕES - EXERCÍCIO 2025</t>
  </si>
  <si>
    <t>LICITAÇÕES</t>
  </si>
  <si>
    <t>Licitação</t>
  </si>
  <si>
    <t>Especificação da licitação</t>
  </si>
  <si>
    <t>Processo</t>
  </si>
  <si>
    <t>Data de abertura do processo</t>
  </si>
  <si>
    <t>Objeto</t>
  </si>
  <si>
    <t xml:space="preserve">Data de publicação do aviso de licitação </t>
  </si>
  <si>
    <t>Data da sessão pública</t>
  </si>
  <si>
    <t>Situação</t>
  </si>
  <si>
    <t>Licitantes participantes</t>
  </si>
  <si>
    <t>Vencedor</t>
  </si>
  <si>
    <t xml:space="preserve">Valor total </t>
  </si>
  <si>
    <t>Data da adjudicação</t>
  </si>
  <si>
    <t>Data da homologação</t>
  </si>
  <si>
    <t>Nota de Empenho</t>
  </si>
  <si>
    <t>Contrato / Ata de Registro de Preços</t>
  </si>
  <si>
    <t>Data de assinatura do Contrato / Ata de Registro de Preços</t>
  </si>
  <si>
    <t>Fonte de Recursos</t>
  </si>
  <si>
    <t>Id contratação PNCP</t>
  </si>
  <si>
    <t>Id ata/contrato PNCP</t>
  </si>
  <si>
    <t>90001/2025</t>
  </si>
  <si>
    <t>Pregão Eletrônico</t>
  </si>
  <si>
    <t>2025/0005168</t>
  </si>
  <si>
    <t xml:space="preserve">26/03/2025 </t>
  </si>
  <si>
    <t>Contratação de serviço especializado de tradução simultânea (tradução oral em tempo real) de línguas, do espanhol e do inglês para o português do Brasil, bem como do português do Brasil para o espanhol e o inglês, com fornecimento dos equipamentos necessários, para atender às necessidades de realização do evento “Seminário Internacional sobre Educação nas Prisões”, a ser realizado no dia 25 de abril de 2025, em formato presencial, para 100 (cem) pessoas, para um período de 08 (oito) horas, das 9h30 às 13h30 e das 18h00 às 22h00, conforme as especificações mínimas constantes do Termo de Referência.</t>
  </si>
  <si>
    <t>Homologado</t>
  </si>
  <si>
    <t>ARABERA TRADUCOES TECNICAS S/S LTDA SP 04.989.104/0001-21
AMEK TRADUCOES E SERVICOS LTDA SP 10.752.144/0001-58
MARA CRISTINA BELONI SP  39.423.360/0001-31
DALVA AGUIAR NASCIMENTO MG 11.182.905/0001-46
CANTUARIA COMUNICACOES LTDA RS 46.205.503/0001-02
GLOBAL TRADUCOES S.S. LTDA SP 05.199.818/0001-07</t>
  </si>
  <si>
    <t>ARABERA TRADUCOES TECNICAS S/S LTDA (CNPJ: 04.989.104/0001-21)</t>
  </si>
  <si>
    <t>15/04/2025</t>
  </si>
  <si>
    <t>1- 2025NE002208
2- 2025NE001704 
3- 2025NE001391</t>
  </si>
  <si>
    <t>Empenho nº 2025NE001391</t>
  </si>
  <si>
    <t>16/06/2025
13/05/2025
22/04/2025</t>
  </si>
  <si>
    <t>08036157000189-1-000032/2025</t>
  </si>
  <si>
    <t>08036157000189-2-000508/2025</t>
  </si>
  <si>
    <t>90002/2025</t>
  </si>
  <si>
    <t>2025/0009584</t>
  </si>
  <si>
    <t xml:space="preserve">18/06/2025 </t>
  </si>
  <si>
    <t>Contratação de serviços especializados destinados à realização do “Pré-encontro das Defensoras e Defensores Públicos do Estado de São Paulo”, em 2025, com fornecimento de serviços de hospedagem, alimentação e locação de salas de eventos e equipamentos necessários à operacionalização do evento, bem como serviços complementares correlatos.</t>
  </si>
  <si>
    <t>18/06/2025</t>
  </si>
  <si>
    <t xml:space="preserve"> L. C. CABRAL COMERCIO E SERVICOS SP 32.697.266/0001-21
TURISMO DIRETO AGENCIAMENTO DE VIAGENS LTDA SP 03.746.990/0001-08
MARACANAS VIAGENS E TURISMO LTDA CE 06.133.408/0001-18 
MD EVENTOS, VIAGENS E TURISMO LTDA SP 22.969.353/0001-37
ALBERTO ANTONIO ALVES DE OLIVEIRA GRANATO SP 08.202.383/0001-92
UNA COMUNICACAO E PARTICIPACOES LTDA SP 05.969.672/0001-23
OPS - ORGANIZACAO, PROMOCAO E SERVICOS EM EVENTOS LTDA CE 12.142.023/0001-10
SDA EVENTOS LTDA SP 40.992.835/0001-90
LILA TURISMO LTDA DF 06.178.319/0001-98 
EQUIPE CHANNEL PRODUCOES E EVENTOS NACIONAIS E INTERNACIONAIS LTDA DF 18.321.365/0001-83 
EUROPATUR EVENTOS, VIAGENS E TURISMO LTDA SP 07.256.703/0001-24
F DE MIRANDA MARTINS - ALUGUEL DE ROUPAS E EVENTOS RJ 07.504.985/0001-31
FUTURA AGENCIA DE VIAGENS E TURISMO LTDA MG 08.808.153/0001-71
EXO COMPANY PARTICIPACOES LTDA RJ 21.061.770/0001-14
FLAVIO HENRIQUE DE MELLO SP 03.624.856/0001-26
B16 PRESTADORA DE SERVICOS E CONSULTORIA LTDA SP 11.247.317/0001-43
VESH TRAVELS LTDA SP 48.382.439/0001-52
AGENCIA CAKE MARKETING DE ENTRETENIMENTO LTDA SP 03.963.500/0001-17
ABIC MARKETING E CONSULTORIA PROMOCIONAL LTDA.DF 07.351.100/0001-01
BARRA LIVRE EVENTOS E PROMOCOES LTDA RJ 02.543.012/0001-98
ARMID FESTAS E EVENTOS LTDA MG 13.277.209/0001-49
MARCIO VINICIUS JUNQUEIRA CARDOZO SP 15.322.774/0001-06
SER CATERING COMERCIO DE ALIMENTOS E EVENTOS LTDA SP 46.449.284/0001-07
STYL LINE FEIRAS EVENTOS E PROMOCOES LTDA SP 09.247.422/0001-30
55.084.605 PATRICIA SILVA TEIXEIRA PR 55.084.605/0001-08
INOVE PRODUCAO DE EVENTOS &amp; TURISMO LTDA DF 18.775.301/0001-52
SABOR E EVENTOS LTDA CE 42.120.800/0001-96
LEC ORGANIZACOES LTDA SP 46.838.568/0001-87
PRISMA TURISMO E EVENTOS LTDA DF 04.183.755/0001-20
LIDER BRASIL INTELIGENCIA EM EVENTOS LTDA SP 24.029.171/0001-01
MDE SERVICOS E EVENTOS LTDA RJ 08.973.746/0001-93
</t>
  </si>
  <si>
    <t>LC CABRAL COMÉRCIOS E SERVIÇOS LTDA (CNPJ: 32.697.266/0001-21)</t>
  </si>
  <si>
    <t>14/07/2025</t>
  </si>
  <si>
    <t>2025NE02681</t>
  </si>
  <si>
    <t>Contrato nº 004/2025</t>
  </si>
  <si>
    <t>28/07/2025</t>
  </si>
  <si>
    <t>175930066 275930066</t>
  </si>
  <si>
    <t>08036157000189-1-000088/2025</t>
  </si>
  <si>
    <t>08036157000189-2-000273/2025</t>
  </si>
  <si>
    <t>90003/2025</t>
  </si>
  <si>
    <t>2025/0013405</t>
  </si>
  <si>
    <t>23/06/2025</t>
  </si>
  <si>
    <t>Contratação de serviços de hospedagem e de locação de carro executivo, para atender ao evento “Simpósio sobre Parentalidade”, a ser realizado no dia 15 de agosto de 2025, na cidade de São José do Rio Preto/SP.</t>
  </si>
  <si>
    <t xml:space="preserve">MARACANAS VIAGENS E TURISMO LTDA CE 06.133.408/0001-18
GET CARS BR TRANSPORTE EXECUTIVO LTDA SP 23.083.281/0001-99
VIAJAR PRA ONDE? LTDA GO 44.819.790/0001-07
INOVE PRODUCAO DE EVENTOS &amp; TURISMO LTDA DF 18.775.301/0001-52
ACC COMERCIO DE PRODUTOS HIPOALERGENICOS E NATURAIS LTDA SP 47.978.741/0001-05
ALBERTO ANTONIO ALVES DE OLIVEIRA GRANATO SP 08.202.383/0001-92
DF TURISMO E EVENTOS LTDA DF 07.832.586/0001-08
EMBARQUE JA PASSAGENS AEREAS LTDA MG 51.438.599/0001-80
JANIEL SOARES SANTANA SP 59.153.618/0001-34
PORTO &amp; MATOS EMPRESARIAL LTDA SE 40.285.533/0001-81 JFW CORPORATE LTDA RS 54.076.110/0001-66
IMPACTO COMERCIO E SERVICOS LTDA PR 20.102.044/0001-30
AURIZAN DE SOUZA FERREIRA DF 54.175.384/0001-02
COOPER BRASVIAS - COOPERATIVA DE TRANSPORTES E LOGISTICA SP 11.659.069/0001-48
SAMTRIP TURISMO E EVENTOS LTDA PR 14.488.419/0001-49
</t>
  </si>
  <si>
    <t>MARACANAS VIAGENS E TURISMO LTDA (CNPJ: 06.133.408/0001-18)</t>
  </si>
  <si>
    <t>17/07/2025</t>
  </si>
  <si>
    <t>1- 2025NE002707 2-2025NE002708</t>
  </si>
  <si>
    <t>Empenho nº 2025NE002707</t>
  </si>
  <si>
    <t>23/07/2025 23/07/2025</t>
  </si>
  <si>
    <t>08036157000189-1-000091/2025</t>
  </si>
  <si>
    <t>08036157000189-2-000271/2025 08036157000189-2-000272/2025</t>
  </si>
  <si>
    <t>90004/2025</t>
  </si>
  <si>
    <t>2025/0005165</t>
  </si>
  <si>
    <t>24/07/2025</t>
  </si>
  <si>
    <t>Contratação de serviço especializado de produção de blocos de anotações micro serrilhados personalizados</t>
  </si>
  <si>
    <t>GRAFICA PRODATA LTDA MG 28.141.384/0001-81
JOCEAN INDUSTRIA GRAFICA LTDA SP 46.565.602/0001-97
INDUSTRIA GRAFICA ESCALA LTDA SC 09.249.668/0001-41
SHOW PRINT GRAFICA E EDITORA LTDA SP 39.909.576/0001-01
MULTYGRAFHIC EDITORA LTDA SC 34.382.012/0001-40
GAIA EDITORA GRAFICA LTDA MG 12.512.322/0001-07
LUNAGRAF GRAFICA E EDITORA LTDA PR 12.589.764/0001-43
GRAFICA PRINT CENTER LTDA SP 18.565.115/0001-99
GRAFICA E EDITORA ZUZA LTDA DF 29.625.016/0001-71
VTPRINT OUTDOOR E GRAFICA LTDA MT 04.135.560/0001-04
SMART COMERCIO SERVICOS LOCACOES E REPRESENTACAO LTDA DF 51.187.621/0001-67
GRAFICA CS LTDA SP 10.651.441/0001-07
SP-GRAF INDUSTRIA GRAFICA E EDITORA LTDA SP 09.165.602/0001-73
ROGER ANDRE BRAUN SC 29.253.577/0001-97
MARQUINHOS ARTES GRAFICAS LTDA SP 02.533.237/0001-63
JOSE EDUARDO PERAMO CORREA CO SP52.990.236/0001-16
NOVA ASES GRAFICA LTDA SP 53.901.786/0001-84
JOAO BATISTA BARCELOS FERREIRA LTDA SP.200.220/0001-40
GRAFICA E EDITORA LESS LTDA PA 14.517.565/0001-55
K7 SOLUCOES - LTDA SP 47.436.319/0001-28
MORGUILO PROMOCAO DE VENDAS LTDA SP 22.262.576/0001-60
D. MELLO GESTAO EMPRESARIAL E CONSULTORIA LTDA PR 61.281.043/0001-87
BL PRINT GRAFICA &amp; EDITORA LTDA SP 34.474.656/0001-68
AVOHAI EVENTOS LTDA MG 08.804.604/0001-00
JC SOLUCOES GRAFICAS LTDA SP 46.368.092/0001-68
SK COPIADORA E IMPRESSAO DIGITAL LTDA SP 08.750.285/0001-90
MEW MARKETING COMUNICACAO, DESIGN &amp; GESTAO EMPRESARIAL LTDA SP 18.393.384/0001-15
NOVA EVENTOS E PRODUCOES CORPORATIVAS LTDA SP 33.554.238/0001-18
PREMIUM GRAFICA E EDITORA LTDA SP 51.910.821/0001-04</t>
  </si>
  <si>
    <t>JOCEAN INDUSTRIA GRAFICA LTDA (CNPJ: 6.565.602/0001-97)</t>
  </si>
  <si>
    <t>25/08/2025</t>
  </si>
  <si>
    <t>2025NE003281</t>
  </si>
  <si>
    <t>Empenho nº 2025NE003281</t>
  </si>
  <si>
    <t>22/08/2025</t>
  </si>
  <si>
    <t>08036157000189-1-000114/2025</t>
  </si>
  <si>
    <t>08036157000189-2-000321/2025</t>
  </si>
  <si>
    <t>90006/2025</t>
  </si>
  <si>
    <t>2025/0004809</t>
  </si>
  <si>
    <t>16/10/2025</t>
  </si>
  <si>
    <t>Contratação de equipamentos de audiovisual para gravações e transmissões dos cursos e eventos produzidos e apoiados pela Escola da Defensoria Pública do Estado de São Paulo.</t>
  </si>
  <si>
    <t>31/10/2025</t>
  </si>
  <si>
    <t>Seleção de fornecedores</t>
  </si>
  <si>
    <t>ANTONIO FREDERICO LEITE TAIMO PI 60.583.976/0001-66 
REOBOTE PRODUTOS E SERVICOS LTDA SP 44.371.514/0001-29
TCAD COMERCIAL LTDA SP 62.536.368/0001-26
EDSON LAZDENAS SP 48.437.027/0001-72
VIBRATO AUDIO E VIDEO LTDA SP 25.070.535/0001-60
CAFAYATE COMERCIAL LTDA SP 47.504.653/0001-71
FELIPE GROSSI SP 15.916.744/0001-28
TATIANE SMAHA PR 61.521.807/0001-64
JB LICITACOES LTDA SC 48.489.837/0001-72
C.S.N VIDEO INFORMATICA LTDA SP 06.272.826/0001-96
M&amp;B AUTOMACAO LTDA PR 26.786.305/0001-64
LICITAGOLD LTDA PR 39.821.618/0001-58
MOON SEA COMERCIAL LTDA SP 03.763.569/0001-05
UDIMAXBR COMERCIO LTDA SP 57.115.331/0001-94
RKG COMERCIO E DISTRIBUICAO LTDA ES 58.545.712/0001-76
GABRIEL CARVALHO E MOTA SP 23.182.624/0001-72
AJR COMERCIO DE MATERIAIS PARA CONSTRUCAO LTDA SP 27.840.547/0001-51
P. CHELES COMERCIO E SERVICOS LTDA SP 48.199.907/0001-58
GPR SOLUCOES CONSULTIVAS LTDA DF 53.111.650/0001-70
FORMATO DIGITAL COMERCIO E COMUNICACAO MULTIMIDIA LTDA PB 31.070.939/0001-56
FORMATO DIGITAL COMERCIO E COMUNICACAO MULTIMIDIA LTDA PB 31.070.939/0001-56
POLIMAXY COMERCIO E SERVICOS LTDA SP 19.315.393/0001-50
DDK LICITACOES E CONTRATOS LTDA 61.657.396/0001-39
NANETSHOP COMERCIO AUDIOVISUAL LTDA 52.823.703/0001-13
JESSICA ALVES COMERCIAL LTDA  54.517.369/0001-03
MAPE COMERCIALIZACAO E REPRESENTACAO LTDA 05.379.350/0001-24
ALTA FREQUENCIA LTDA 29.920.016/0001-02
GPR SOLUCOES CONSULTIVAS LTDA 53.111.650/0001-70
A.R.T.E. COMERCIAL LTDA 05.019.519/0001-35
MARYLEIDE FONSECA ALMEIDA LTDA 15.838.111/0001-49
ISALTEC COMERCIO DE INSTRUMENTOS DE MEDICAO LTDA 01.682.745/0001-40
JULIA APARECIDA NEVES LONGUINI 63.277.200/0001-06
C.S.N VIDEO INFORMATICA LTDA 06.272.826/0001-96
CLAUDINEI TONIETTI 28.732.430/0001-17
ELETROCOISAS COMPONENTES ELETRO-ELETRONICOS LTDA 13.128.615/0002-20
VIBRATO AUDIO E VIDEO LTDA 25.070.535/0001-60
EUNICE DE OLIVEIRA RODRIGUES DOS SANTOS 18.791.300/0001-00
FELIPE GROSSI 15.916.744/0001-28
GPR SOLUCOES CONSULTIVAS LTDA 53.111.650/0001-70
R61 COMERCIAL DE ELETROELETRONICOS LTDA 24.926.616/0001-56
ELETROCOISAS COMPONENTES ELETRO-ELETRONICOS LTDA 13.128.615/0002-20
IARA SOARES DE OLIVEIRA 51.086.680/0001-49
ANDERSON AMORIM ROSA 07.187.140/0001-60
COMPMINAS COMERCIO DE INFORMATICA LTDA 36.289.988/0001-06
TRIARC INDUSTRIA E COMERCIO LTDA 59.555.966/0001-38
MASSA SIGNORELLI ENGENHARIA LTDA 59.957.349/0001-69
EDSON LAZDENAS 48.437.027/0001-72
UDIMAXBR COMERCIO LTDA 57.115.331/0001-94
TCAD COMERCIAL LTDA 62.536.368/0001-26
LUCIMARA DE FREITAS GUERREIRO 20.166.877/0001-64
FORMATO DIGITAL COMERCIO E COMUNICACAO MULTIMIDIA LTDA 31.070.939/0001-56
KAL MALORY COMERCIAL LTDA 48.398.429/0001-05
TRIARC INDUSTRIA E COMERCIO LTDA 59.555.966/0001-38
R2GROUP DISTRIBUICAO E COMERCIO LTDA  34.140.249/0001-14
S A DE OLIVEIRA LICITACOES 40.095.452/0001-19
PACKARD TECNOLOGIA E COMERCIO DE PRODUTOS ELETRONICOS LTDA 60.089.234/0001-89
MARYLEIDE FONSECA ALMEIDA LTDA 15.838.111/0001-49
FALCAO ELETRO LTDA 53.881.373/0001-85
VINICIUS CHAVES DOS SANTOS 05.207.424/0001-45
MEMIX COMERCIO ELETRONICO LTDA 56.343.723/0001-48
VF LICITACOES LTDA 49.221.055/0001-10
TECNO SEG INFORMATICA E SEGURANCA DE DADOS LTDA 13.345.633/0001-83
LUCAS MILANI MENDONCA 57.167.758/0001-36  
DRIVEON COMERCIO DE PECAS E ACESSORIOS LTDA 56.975.009/0001-72
K2M MAQUINAS LTDA 50.445.599/0001-45
GABRIELA SAO BERNARDO FERREIRA DE MELO 34.152.516/0001-73
B2W INFORMATICA LTDA 31.495.962/0002-73
R.A SOLUCOES LTDA 37.550.502/0001-04
V. DE MELO A. NEGOCIOS 47.104.689/0001-68
T L SOLUCOES TECNOLOGICAS LTDA  49.490.183/0001-60
ANDREIA PEREIRA LEMOS LTDA 41.683.850/0001-19
RKG COMERCIO E DISTRIBUICAO LTDA  58.545.712/0001-76
VINICIUS CHAVES DOS SANTOS 05.207.424/0001-45
PRODUMIX COMERCIO E SERVICOS LTD 48.975.938/0001-53
DATAGOV INFORMATICA LTDA. 06.074.895/0001-95
DRONE AIR COMERCIO E SERVICOS TECNO 59.377.751/0001-74
AJR COMERCIO DE MATERIAIS PARA CONS 27.840.547/0001-51
KAL MALORY COMERCIAL LTDA 48.398.429/0001-05
CH TREVISAN DIAS LTDA 51.198.427/0001-87
PROVER E CIA COMERCIO E SERVICOS L 53.657.464/0001-31
COMERCIAL FALLINE LTDA 23.696.196/0001-04</t>
  </si>
  <si>
    <t>VIBRATO AUDIO E VIDEO LTDA. (CNPJ Nº 25.070.535/0001-60)
ANDERSON AMORIM ROSA (CNPJ Nº 07.187.140/0001-40)
EDSON LAZDENAS (CNPJ Nº 48.437.027/0001-72)
UDIMAXBR COMÉRCIO LTDA. (CNPJ Nº 57.115.331/0001-94)
R2 GROUP DISTRIBUIÇÃO E COMÉRCIO LTDA. (CNPJ Nº 34.140.249/0001-14)
EUNICE DE OLIVEIRA RODRIGUES DOS SANTOS (CNPJ Nº 18.791.300/0001-00)
REOBOTE PRODUTOS E SERVIÇOS LTDA.(CNPJ Nº 44.371.514/0001-29)
RML PRODUTOS IMPORTADOS LTDA. (CNPJ Nº 44.562.943/0002-64)
DDK LICITAÇÕES E CONTRATOS LTDA. (CNPJ Nº 61.657.396/0001-39)
JESSICA ALVES COMERCIAL LTDA. (CNPJ Nº 54.517.369/0001-03)
GPR SOLUÇÕES CONSULTIVAS LTDA. (CNPJ Nº 53.111.650/0001-70)
JULIANA APARECIDA CORREA DE LIMA REIS (CNPJ Nº 34.132.558/0001-42)
ISALTEC COMÉRCIO DE INSTRUMENTOS DE MEDIÇÃO LTDA. (CNPJ Nº 01.682.745/0001-40)
ORIGEM COMÉRCIO E SOLUÇÕES INTEGRADAS LTDA. (CNPJ Nº 48.340.933/0001-54)</t>
  </si>
  <si>
    <t>14/11/2025</t>
  </si>
  <si>
    <t xml:space="preserve">1-2025NE005451
2-2025NE005453
3-2025NE005454
4-2025NE005469
5-2025NE005470
6-2025NE005458
7-2025NE005471
8-2025NE005465
9-2025NE005467
10-2025NE005468
11-2025NE005456
12-2025NE005461
13-2025NE005455
14-2025NE005463
15-2025NE005466
16-2025NE005452
17-2025NE005462
18-2025NE005464
19-2025NE005472
20-2025NE005457
21-2025NE005620
22-2025NE005460
</t>
  </si>
  <si>
    <t>Não aplicável</t>
  </si>
  <si>
    <t>17/11/2025</t>
  </si>
  <si>
    <t>08036157000189-1-000239/2025</t>
  </si>
  <si>
    <t xml:space="preserve">08036157000189-2-000707/2025
08036157000189-2-000721/2025
08036157000189-2-000722/2025
08036157000189-2-000723/2025
08036157000189-2-000724/2025
08036157000189-2-000725/2025
08036157000189-2-000726/2025
08036157000189-2-000727/2025
08036157000189-2-000728/2025
08036157000189-2-000729/2025
08036157000189-2-000730/2025
08036157000189-2-000731/2025
08036157000189-2-000732/2025
08036157000189-2-000733/2025
08036157000189-2-000734/2025 
08036157000189-2-000735/2025 
08036157000189-2-000736/2025
08036157000189-2-000737/2025
08036157000189-2-000738/2025
08036157000189-2-000739/2025
08036157000189-2-000740/2025
08036157000189-2-000741/2025
</t>
  </si>
  <si>
    <t>DISPENSAS DE LICITAÇÃO</t>
  </si>
  <si>
    <t>Aviso de contratação Direta</t>
  </si>
  <si>
    <t>Contratada(o)</t>
  </si>
  <si>
    <t>CNPJ/MF</t>
  </si>
  <si>
    <t xml:space="preserve">Data de publicação do aviso de dispensa </t>
  </si>
  <si>
    <t>Fundamento legal</t>
  </si>
  <si>
    <t>Prazo de vigência</t>
  </si>
  <si>
    <t>Início da vigência</t>
  </si>
  <si>
    <t>Valor total</t>
  </si>
  <si>
    <t>Contrato</t>
  </si>
  <si>
    <t>Data de assinatura do contrato</t>
  </si>
  <si>
    <t>Id contrato PNCP</t>
  </si>
  <si>
    <t>Não houve contratações</t>
  </si>
  <si>
    <t>Dispensa</t>
  </si>
  <si>
    <t>Data de declaração da Dispensa</t>
  </si>
  <si>
    <t>Data da autorização da contratação</t>
  </si>
  <si>
    <t>Data de publicação no PNCP</t>
  </si>
  <si>
    <t>990038-60/2025</t>
  </si>
  <si>
    <t>2025/0002587</t>
  </si>
  <si>
    <t>27/01/2025</t>
  </si>
  <si>
    <t>Contratação de empresa especializada para a prestação de serviços de fornecimento de Software as a Service (SaaS) - Software como Serviço de Ambiente Virtual de Aprendizagem (AVA), incluindo implantação, serviços sob demanda, treinamento de utilização e suporte técnico, que atenda às demandas educacionais da Escola da Defensoria Pública do Estado de São Paulo (EDEPE).</t>
  </si>
  <si>
    <t>INFORMÁTICA DE MUNICÍPIOS ASSOCIADOS S/A</t>
  </si>
  <si>
    <t>48.197.859/0001-69</t>
  </si>
  <si>
    <t xml:space="preserve"> 29/05/2025</t>
  </si>
  <si>
    <t>Dispensa - Art. 75, inciso IX, da Lei Federal nº 14.133/2021</t>
  </si>
  <si>
    <t>de 29/05/2025 a 29/11/2026</t>
  </si>
  <si>
    <t>29/05/2025</t>
  </si>
  <si>
    <t>30/05/2025</t>
  </si>
  <si>
    <t>Contrato nº 00003/2025</t>
  </si>
  <si>
    <t xml:space="preserve"> FUNDO ESPECIAL DE DESPESA DA ESCOLA DA DEFENSORIA PÚBLICA DO ESTADO</t>
  </si>
  <si>
    <t>INEXIGIBILIDADES DE LICITAÇÃO</t>
  </si>
  <si>
    <t>Inexigibilidade</t>
  </si>
  <si>
    <t>Data de autorização da contratação</t>
  </si>
  <si>
    <t>Início do prazo de vigência</t>
  </si>
  <si>
    <t>990038-39/2025</t>
  </si>
  <si>
    <t>2025/0002897</t>
  </si>
  <si>
    <t>Contratação de 12 (doze) vagas, sendo 09 (nove) pagantes e 03 (três) a título de cortesia, para participação no curso “A Inteligência Artificial Aplicada às Contratações Públicas”, a ser realizado nos dias 24 a 27 de março, em formato online síncrono, pela empresa Zênite Informação e Consultoria S/A.</t>
  </si>
  <si>
    <t>ZÊNITE INFORMAÇÃO E CONSULTORIA S.A.</t>
  </si>
  <si>
    <t>86.781.069/0001-15</t>
  </si>
  <si>
    <t>Art. 74, inciso III, alínea “f”, da Lei Federal nº 14.133/2021</t>
  </si>
  <si>
    <t>vigência do recebimento da Nota de Empenho pela CONTRATADA até o término das obrigações por ele assumidas, sendo limitada ao dia
31/12/2025, momento em que se resolverá de pleno direito</t>
  </si>
  <si>
    <t>2025NE00612</t>
  </si>
  <si>
    <t>0001/2025</t>
  </si>
  <si>
    <t>08036157000189-1-000028/2025</t>
  </si>
  <si>
    <t>08036157000189-2-000043/2025</t>
  </si>
  <si>
    <t>990038-40/2025</t>
  </si>
  <si>
    <t>2025/0000587</t>
  </si>
  <si>
    <t>24/03/2025</t>
  </si>
  <si>
    <t>Contratação de serviço de assinatura das soluções “Zênite Fácil”, com 01 (uma) permissão de acesso; e do serviço “Orientação por Escrito Zênite em Licitações e Contratos”, om até 06 (seis) consultas.</t>
  </si>
  <si>
    <t>Art. 74, inciso I e inciso III, alínea “b”, da Lei Federal nº 14.133/2021</t>
  </si>
  <si>
    <t>12 meses</t>
  </si>
  <si>
    <t>25/03/2025</t>
  </si>
  <si>
    <t>2025NE00880</t>
  </si>
  <si>
    <t>08036157000189-1-000031/202</t>
  </si>
  <si>
    <t>08036157000189-2-000047/2025</t>
  </si>
  <si>
    <t>990038-41/2025</t>
  </si>
  <si>
    <t>2025/0006946</t>
  </si>
  <si>
    <t>Contratação de 03 (três) vagas para participação no Workshop “Mestre de Cerimônias Técnicas de Atuação”, a ser realizado nos dias 26 e 27 de maio de 2025, em formato presencial, em Brasília/DF, pela empresa Capacity Treinamento e Aperfeiçocamento Ltda.</t>
  </si>
  <si>
    <t>CAPACITY TREINAMENTO E APERFEIÇOAMENTO LTDA.</t>
  </si>
  <si>
    <t>18.133.018/0001-27</t>
  </si>
  <si>
    <t>2025NE01240</t>
  </si>
  <si>
    <t>08036157000189-1-000037/2025</t>
  </si>
  <si>
    <t>08036157000189-2-000058/2025</t>
  </si>
  <si>
    <t>990038-56/2025</t>
  </si>
  <si>
    <t>2025/0009130</t>
  </si>
  <si>
    <t>Contratação de uma vaga para o evento “Missão Internacional Escolas de Governo – Itália”, a ser realizado nos dias 04 a 10 de maio de 2025, em formato presencial, em Roma e Florença, na Itália, pelo Conselho Nacional de Secretários de Estado da Administração (Consad).</t>
  </si>
  <si>
    <t>CONSELHO NACIONAL DE SECRETÁRIOS DE ESTADO DA ADMINISTRAÇÃO (CONSAD)</t>
  </si>
  <si>
    <t>04.233.454/0001-63</t>
  </si>
  <si>
    <t>2025NE01509</t>
  </si>
  <si>
    <t>08036157000189-1-000056/2025</t>
  </si>
  <si>
    <t>08036157000189-2-000086/2025</t>
  </si>
  <si>
    <t>990038-57/2025</t>
  </si>
  <si>
    <t>2025/0009174</t>
  </si>
  <si>
    <t>Contratação de 01 (uma) turma de alunos/as, para o preenchimento de até 40 (quarenta) vagas para o Curso de Extensão “Adaptação e Justiça Climática nas Cidades”, voltado à Defensoria Pública, a ser realizado em formato presencial, nos dias 21 a 23/05/2025, pela entidade Política e Planejamento Ambiental LTDA – PPA.</t>
  </si>
  <si>
    <t>PPA POLITICA E PLANEJAMENTO AMBIENTAL LTDA.</t>
  </si>
  <si>
    <t>01.429.922/0001-81</t>
  </si>
  <si>
    <t>2025NE01477</t>
  </si>
  <si>
    <t>08036157000189-1-000057/2025</t>
  </si>
  <si>
    <t>08036157000189-2-000092/2025</t>
  </si>
  <si>
    <t>990038-58/2025</t>
  </si>
  <si>
    <t>2025/0011197</t>
  </si>
  <si>
    <t>Contratação de 05 (cinco) vagas para participação de Defensores/as Públicos/as no “XXIII Congresso de Direito Constitucional”, a ser realizado nos dias 30 e 31 de maio de 2025, em formato presencial, em Recife/PE, pela Escola Brasileira de Estudos Constitucionais - EBEC.</t>
  </si>
  <si>
    <t>ESCOLA BRASILEIRA DE ESTUDOS CONSTITUCIONAIS</t>
  </si>
  <si>
    <t>06.941.531/0001-65</t>
  </si>
  <si>
    <t>2025NE01552</t>
  </si>
  <si>
    <t>08036157000189-1-000058/2025</t>
  </si>
  <si>
    <t>08036157000189-2-000087/2025</t>
  </si>
  <si>
    <t>990038-61/2025</t>
  </si>
  <si>
    <t>2025/0003737</t>
  </si>
  <si>
    <t>Contratação de assinatura da plataforma digital de livros “Minha Biblioteca” para 2.000 (dois mil) usuários licenciados, para acesso e consulta à sua base de dados de obras literárias, didáticas ou científicas, referente aos catálogos “Ciências Jurídicas”, “Ciências Sociais Aplicadas”, “Ciências Pedagógicas” e “Ciências Exatas”.</t>
  </si>
  <si>
    <t>MINHA BIBLIOTECA LTDA.</t>
  </si>
  <si>
    <t>13.183.749/0001-63</t>
  </si>
  <si>
    <t>Art. 74, inciso I, da Lei Federal nº 14.133/2021</t>
  </si>
  <si>
    <t>2025NE01804</t>
  </si>
  <si>
    <t>08036157000189-1-000073/2025</t>
  </si>
  <si>
    <t>08036157000189-2-000146/2025</t>
  </si>
  <si>
    <t>990038-76/2025</t>
  </si>
  <si>
    <t>2025/0011502</t>
  </si>
  <si>
    <t>Contratação de 04 (quatro) vagas, para participação no “19º Congresso Brasileiro dos Assessores de Comunicação do Sistema de Justiça (Conbrascom)”, a ser realizado nos dias 06 a 08 de agosto de 2025, em formato presencial, em São Luís/MA, pelo Fórum Nacional de Comunicação e Justiça (FNCJ).</t>
  </si>
  <si>
    <t>Fórum Nacional de Comunicação e Justiça</t>
  </si>
  <si>
    <t>05.569.714/0001-39</t>
  </si>
  <si>
    <t xml:space="preserve">vigência do recebimento da Nota de Empenho pelo CONTRATADO até o término das obrigações por ele assumidas, sendo limitada ao dia
31/12/2025, momento em que se resolverá de pleno direito.
</t>
  </si>
  <si>
    <t>2025NE02260</t>
  </si>
  <si>
    <t>08036157000189-1-000098/2025</t>
  </si>
  <si>
    <t>08036157000189-2-000189/2025</t>
  </si>
  <si>
    <t>990038-85/2025</t>
  </si>
  <si>
    <t>2025/0011939</t>
  </si>
  <si>
    <t>Contratação de 10 (dez) vagas para o evento ““VI Congresso Nacional de Defensoras e Defensores Públicos do Tribunal do Júri – CONAJÚRI”, a ser realizado nos dias 13 a 15 de agosto de 2025, em formato presencial, em Curitiba/PR, pela Associação das Defensoras Públicas e Defensores Públicos do Estado Do Paraná – ADEPAR</t>
  </si>
  <si>
    <t>ASSOCIAÇÃO DAS DEFENSORAS PÚBLICAS E DEFENSORES PÚBLICOS DO ESTADO DO PARANÁ (ADEPAR)</t>
  </si>
  <si>
    <t>20.719.999/0001-30</t>
  </si>
  <si>
    <t xml:space="preserve"> vigência do recebimento da Nota de Empenho pela CONTRATADA até o término das obrigações por ele assumidas, sendo limitada ao dia
31/12/2025, momento em que se resolverá de pleno direito.</t>
  </si>
  <si>
    <t>2025NE02709</t>
  </si>
  <si>
    <t>08036157000189-1-000120/2025</t>
  </si>
  <si>
    <t>08036157000189-2-000274/2025</t>
  </si>
  <si>
    <t>990038-77/2025</t>
  </si>
  <si>
    <t>2025/0013162</t>
  </si>
  <si>
    <t>Contratação de 23 (vinte e três) vagas, sendo 20 (vinte) para participação presencial e 3 (três) para participação online no “31º Seminário Internacional de Ciências Criminais”, a ser realizado nos dias 27 a 29 de agosto de 2025, em São Paulo/SP, pelo Instituto Brasileiro de Ciências Criminais (IBCCRIM).</t>
  </si>
  <si>
    <t> INSTITUTO BRASILEIRO DE CIENCIAS CRIMINAIS</t>
  </si>
  <si>
    <t>68.969.302/0001-06</t>
  </si>
  <si>
    <t>2025NE02424</t>
  </si>
  <si>
    <t>08036157000189-1-000104/2025</t>
  </si>
  <si>
    <t>08036157000189-2-000225/2025</t>
  </si>
  <si>
    <t>990038-86/2025</t>
  </si>
  <si>
    <t>2025/0018185</t>
  </si>
  <si>
    <t>Contratação de 07 (sete) vagas, para participação no “23º Encontro Nacional da Associação Brasileira de Psicologia Social (ENABRAPSO)”, a ser realizado nos dias 04 a 07 de setembro de 2025, em Manaus/AM, pela Associação Brasileira de Psicologia Social (ABRAPSO).</t>
  </si>
  <si>
    <t>ASSOCIAÇÃO BRASILEIRA DE PSICOLOGIA SOCIAL (ABRAPSO)</t>
  </si>
  <si>
    <t>53.285.383/0001-58</t>
  </si>
  <si>
    <t>2025NE02989</t>
  </si>
  <si>
    <t>08036157000189-1-000129/2025</t>
  </si>
  <si>
    <t>08036157000189-2-000294/2025</t>
  </si>
  <si>
    <t>990038-176/2025</t>
  </si>
  <si>
    <t>2025/0018598</t>
  </si>
  <si>
    <t>Contratação de 10 (dez) vagas para participação no “XV Congresso Brasileiro de Direito das Famílias e Sucessões”, a ser realizado nos dias 29 a 31 de outubro de 2025, em Belo Horizonte/MG, pelo Instituto Brasileiro de Direito de Família (IBDFAM).</t>
  </si>
  <si>
    <t>INSTITUTO BRASILEIRO DE DIREITO DE FAMILIA - IBDFAM</t>
  </si>
  <si>
    <t>02.571.616/0001-48</t>
  </si>
  <si>
    <t>2025NE03630</t>
  </si>
  <si>
    <t>08036157000189-1-000228/2025</t>
  </si>
  <si>
    <t>08036157000189-2-000388/2025</t>
  </si>
  <si>
    <t>990038-101/2025</t>
  </si>
  <si>
    <t>2025/0017633</t>
  </si>
  <si>
    <t>Contratação de até 10 (dez) vagas, para participação no “18º Congresso Brasileiro de Assistentes Sociais (CBAS)”, a ser realizado nos dias 03 a 07 de dezembro de 2025, em Salvador/BA, pela Associação Brasileira de Ensino e Pesquisa em Serviço Social – ABEPSS.</t>
  </si>
  <si>
    <t>Associação Brasileira de Ensino e Pesquisa em Serviço Social – ABEPSS</t>
  </si>
  <si>
    <t>77.156.537/0001-70</t>
  </si>
  <si>
    <t>2025NE03261</t>
  </si>
  <si>
    <t>08036157000189-1-000146/2025</t>
  </si>
  <si>
    <t>08036157000189-2-000314/2025</t>
  </si>
  <si>
    <t>990038-124/2025</t>
  </si>
  <si>
    <t>2025/0022523</t>
  </si>
  <si>
    <t>Contratação de 01 (uma) turma de alunos/as, para o preenchimento de 40 (quarenta) vagas para o curso in company “Jornada de Multiplicadores MaM – Educação em Direitos para a Infância”, a ser realizado em formato híbrido, no segundo semestre de 2025, pela empresa MCJ Soluções Empresariais Artísticas e Culturais Ltda.</t>
  </si>
  <si>
    <t>MCJ SOLUCOES EMPRESARIAIS ARTISTICAS E CULTURAIS LTDA</t>
  </si>
  <si>
    <t> 33.765.311/0001-09</t>
  </si>
  <si>
    <t>2025NE03280</t>
  </si>
  <si>
    <t>08036157000189-1-000171/2025</t>
  </si>
  <si>
    <t>08036157000189-2-000333/2025</t>
  </si>
  <si>
    <t>990038-177/2025</t>
  </si>
  <si>
    <t>2025/0018969</t>
  </si>
  <si>
    <t>Contratação de assinatura do “Plano Avançado + Jus IA – Pacote Institucional” para acesso à plataforma jurídica de pesquisas online Jusbrasil, com capacidade para acesso de 400 (quatrocentos) usuários simultâneos rotativos em conformidade com as especificações mínimas constantes do Termo de Referência.</t>
  </si>
  <si>
    <t>GOSHME SOLUÇÕES PARA INTERNET LTDA</t>
  </si>
  <si>
    <t>07.112.529/0001-46</t>
  </si>
  <si>
    <t>12 Meses</t>
  </si>
  <si>
    <t>2025NE03927</t>
  </si>
  <si>
    <t xml:space="preserve"> 16/10/2025</t>
  </si>
  <si>
    <t>08036157000189-1-000240/2025</t>
  </si>
  <si>
    <t>08036157000189-2-000533/2025</t>
  </si>
  <si>
    <t>CONTRATOS</t>
  </si>
  <si>
    <t>Origem</t>
  </si>
  <si>
    <t>Data de publicação do extrato do contrato no DOE</t>
  </si>
  <si>
    <t>Garantia</t>
  </si>
  <si>
    <t>Valor da garantia</t>
  </si>
  <si>
    <t>001/2025</t>
  </si>
  <si>
    <t>Inexigibilidade - Art. 74, inciso I e inciso III, alínea “b”, da Lei Federal nº 14.133/2021</t>
  </si>
  <si>
    <t>x</t>
  </si>
  <si>
    <t xml:space="preserve"> 25/03/2025</t>
  </si>
  <si>
    <t>SIM</t>
  </si>
  <si>
    <t>08036157000189-1-000031/2025</t>
  </si>
  <si>
    <t xml:space="preserve"> 08036157000189-2-000047/2025</t>
  </si>
  <si>
    <t>002/2025</t>
  </si>
  <si>
    <t>Inexigibilidade - Art. 74, inciso I, da Lei Federal nº 14.133/2021</t>
  </si>
  <si>
    <t>NÃO</t>
  </si>
  <si>
    <t>X</t>
  </si>
  <si>
    <t xml:space="preserve"> 08036157000189-2-000146/2025</t>
  </si>
  <si>
    <t>003/2025</t>
  </si>
  <si>
    <t>Contratação de empresa especializada para a prestação de serviços de fornecimento de Software as a Service (SaaS) - Software como Serviço de Ambiente Virtual de Aprendizagem (AVA), incluindo implantação, serviços sob demanda, treinamento de utilização e suporte técnico, que atenda às demandas educacionais da Escola da Defensoria Pública do Estado de São Paulo (EDEPE)</t>
  </si>
  <si>
    <t>18 Meses</t>
  </si>
  <si>
    <t>2025NE01406</t>
  </si>
  <si>
    <t xml:space="preserve"> 30/05/2025</t>
  </si>
  <si>
    <t>08036157000189-1-000069/2025</t>
  </si>
  <si>
    <t>08036157000189-2-000128/2025</t>
  </si>
  <si>
    <t>004/2025</t>
  </si>
  <si>
    <t>LC CABRAL COMÉRCIOS E SERVIÇOS LTDA</t>
  </si>
  <si>
    <t>32.697.266/0001-21</t>
  </si>
  <si>
    <t>Licitação - Pregão eletrônico nº 90002/2025</t>
  </si>
  <si>
    <t>Vigência a partir da data de sua assinatura até o término das obrigações da CONTRATADA, sendo limitada ao dia 31/12/2025,</t>
  </si>
  <si>
    <t>005/2025</t>
  </si>
  <si>
    <t>003/2021 (Aditamento)</t>
  </si>
  <si>
    <t>2021/0002112</t>
  </si>
  <si>
    <t>29/07/2021</t>
  </si>
  <si>
    <t>Celebração do 2º Termo de Aditamento ao Contrato EDEPE nº 003/2021, objetivando a prorrogação da vigência contratual pelo período de 12 (doze) meses, mediante acréscimo  ao valor original do contrato, com vistas à contratação de serviço de fornecimento e implantação de so ware na Internet para disponibilizar solução de Streaming e Ensino à Distância - EAD pela Internet, para transmissão de sinais de áudio e vídeo gerados pela Escola da Defensoria Pública de São Paulo</t>
  </si>
  <si>
    <t>JMV TECHNOLOGY LTDA</t>
  </si>
  <si>
    <t>05.487.918/0001-20</t>
  </si>
  <si>
    <t>Licitação - Pregão eletrônico nº 001/2021</t>
  </si>
  <si>
    <t>17/03/2025</t>
  </si>
  <si>
    <t>18/03/2025</t>
  </si>
  <si>
    <t>22/03/2025</t>
  </si>
  <si>
    <t>2025NE00619 e 2025NE00620</t>
  </si>
  <si>
    <t>R$ 10.630,30</t>
  </si>
  <si>
    <t>004/2023 (Aditamento)</t>
  </si>
  <si>
    <t>2023/0005199</t>
  </si>
  <si>
    <t>17/03/2023</t>
  </si>
  <si>
    <t>Celebração do 2º Termo de Aditamento ao Contrato EDEPE nº 004/2023, objetivando a prorrogação do prazo contratual pelo período de 12 (doze) meses, com vistas à assinatura da plataforma digital de livros “Biblioteca Digital Proview” com capacidade para acesso de até 200 (duzentos) usuários simultaneamente, por meio da Intranet (IP) e/ou Internet (onepass).</t>
  </si>
  <si>
    <t>EDITORA REVISTA DOS TRIBUNAIS LTDA</t>
  </si>
  <si>
    <t>60.501.293/0001-12</t>
  </si>
  <si>
    <t>Inexigibilidade - Arts. 25, caput, e 57, inciso II,  da Lei nº 8666/1993</t>
  </si>
  <si>
    <t>19/11/2025</t>
  </si>
  <si>
    <t>17/12/2025</t>
  </si>
  <si>
    <t xml:space="preserve"> 18/12/2025</t>
  </si>
  <si>
    <t>2025NE04449</t>
  </si>
  <si>
    <t>Sim</t>
  </si>
  <si>
    <t>R$ 220,00</t>
  </si>
  <si>
    <t>002/2024 (Vigência)</t>
  </si>
  <si>
    <t>2024/0029573</t>
  </si>
  <si>
    <t>Gestão de contratação de empresa especializada para prestação de serviços de publicidade legal, referente à publicação de avisos de licitação em jornal diário de grande circulação do Estado de São Paulo, sob demanda.</t>
  </si>
  <si>
    <t xml:space="preserve">Phabrica de Produções Serviços de Propaganda e Publicidade Ltda. </t>
  </si>
  <si>
    <t>00.662.315/0001-02</t>
  </si>
  <si>
    <t>Dispensa de licitação - Art. 75, inciso II, da Lei Federal nº 14.133/2021</t>
  </si>
  <si>
    <t>24 Meses</t>
  </si>
  <si>
    <t>2026NE00139</t>
  </si>
  <si>
    <t>08036157000189-1-000128/2024</t>
  </si>
  <si>
    <t>08036157000189-2-000067/2024</t>
  </si>
  <si>
    <t>003/2024 (Vigência)</t>
  </si>
  <si>
    <t>2024/0016194</t>
  </si>
  <si>
    <t>Gestão de contratação de serviços de licenciamento de software (subscrição), suporte técnico e garantia da solução Adobe Creative Cloud – All APPS – Multi Plataforms Multi Languages Team (Licensing Subscription), com garantia e suporte técnico, conforme especificações e quantidades constantes no Termo de Referência.</t>
  </si>
  <si>
    <t xml:space="preserve">MAPDATA TECNOLOGIA, INFORMÁTICA E COMÉRCIO LTDA </t>
  </si>
  <si>
    <t>66.582.784/0001-11</t>
  </si>
  <si>
    <t>Pregão Eletrônico nº 90002/2024</t>
  </si>
  <si>
    <t>2024NE02961</t>
  </si>
  <si>
    <t>08036157000189-1-000180/2024</t>
  </si>
  <si>
    <t>08036157000189-2-000095/2024</t>
  </si>
  <si>
    <t>ATAS DE REGISTRO DE PREÇOS</t>
  </si>
  <si>
    <t>ARP</t>
  </si>
  <si>
    <t>Detentora</t>
  </si>
  <si>
    <t>Data de assinatura da ARP</t>
  </si>
  <si>
    <t>Data de publicação do extrato da ARP</t>
  </si>
  <si>
    <t>Valor total registrado</t>
  </si>
  <si>
    <t>Id ata PNCP</t>
  </si>
  <si>
    <t>Não houve contratações.</t>
  </si>
  <si>
    <t>SUBÁREA DE EVENTOS E COMUNICAÇÃO AUDIOVISUAL- EXERCÍCIO 2025</t>
  </si>
  <si>
    <t>PALESTRANTES</t>
  </si>
  <si>
    <t>Contratação</t>
  </si>
  <si>
    <t>Contratado(a)</t>
  </si>
  <si>
    <t>2025/0002678</t>
  </si>
  <si>
    <r>
      <t>Contratação de palestrante para o evento</t>
    </r>
    <r>
      <rPr>
        <sz val="10"/>
        <color rgb="FF000000"/>
        <rFont val="Segoe UI"/>
        <family val="2"/>
      </rPr>
      <t xml:space="preserve"> </t>
    </r>
    <r>
      <rPr>
        <sz val="10"/>
        <color rgb="FF000000"/>
        <rFont val="Calibri"/>
        <family val="2"/>
        <scheme val="minor"/>
      </rPr>
      <t>“Formação para Facilitadores de Grupos Reflexivos para Homens Autores de Violência Doméstica”</t>
    </r>
  </si>
  <si>
    <t>Flávio Urra</t>
  </si>
  <si>
    <t>Artigo 74, inciso III, alínea f,  da Lei nº 14.133/2021</t>
  </si>
  <si>
    <t xml:space="preserve"> O prazo de vigência da contratação terá início a partir da emissão da Nota de Empenho pela Contratante até o
término das obrigações assumidas pelo(a) Contratado(a), sendo limitado ao dia 31/12/2025</t>
  </si>
  <si>
    <t>2025NE00220</t>
  </si>
  <si>
    <t>08036157000189-1-000017/2025</t>
  </si>
  <si>
    <t>2025/0002824</t>
  </si>
  <si>
    <t>Reginaldo Bombini</t>
  </si>
  <si>
    <t>O prazo de vigência da contratação terá início a partir da emissão da Nota de Empenho pela Contratante até o término das obrigações assumidas pelo(a) Contratado(a), sendo limitado ao dia 31/12/2025,</t>
  </si>
  <si>
    <t>2025NE000281</t>
  </si>
  <si>
    <t xml:space="preserve"> 08036157000189-1-000018/2025</t>
  </si>
  <si>
    <t>2024/0020602</t>
  </si>
  <si>
    <t>Contratação de professor para ministrar aula no curso de Especialização em Direito Civil</t>
  </si>
  <si>
    <t>Lucas Gomes Prado Uchôa</t>
  </si>
  <si>
    <t>Artigo 74, caput,  da Lei nº 14.133/2021</t>
  </si>
  <si>
    <t>O prazo de vigência da contratação terá início a partir da emissão da Nota de Empenho pela Contratante até o
término das obrigações assumidas pelo(a) Contratado(a), sendo limitado ao dia 31/12/2025</t>
  </si>
  <si>
    <t>2025NE000277</t>
  </si>
  <si>
    <t>08036157000189-1-000019/2025</t>
  </si>
  <si>
    <t>2025/0004564</t>
  </si>
  <si>
    <t xml:space="preserve">Contratação de palestrante para o evento “Rodas de conversa: Impacto das Operações Policiais na Baixada Santista no acesso a direitos” </t>
  </si>
  <si>
    <t>Luciana Costa Fernandes</t>
  </si>
  <si>
    <t>O prazo de vigência da contratação terá início a partir da emissão da Nota de Empenho pela Contratante até o
término das obrigações assumidas pelo(a) Contratado(a), sendo limitado ao dia 31/12/202</t>
  </si>
  <si>
    <t>2025NE000548</t>
  </si>
  <si>
    <t>08036157000189-1-000020/2025</t>
  </si>
  <si>
    <t>2025/0004574</t>
  </si>
  <si>
    <t>Marília Fabbro de Moraes</t>
  </si>
  <si>
    <t>2025NE000550</t>
  </si>
  <si>
    <t>08036157000189-1-000021/2025</t>
  </si>
  <si>
    <t>2025/0003450</t>
  </si>
  <si>
    <t xml:space="preserve">Contratação de palestrante para o evento“Formação para Facilitadores de Grupos Reflexivos para Homens Autores de Violência Doméstica” </t>
  </si>
  <si>
    <t>Marilda de Oliveira Lemos</t>
  </si>
  <si>
    <t>2025NE000279</t>
  </si>
  <si>
    <t>08036157000189-1-000022/2025</t>
  </si>
  <si>
    <t>2025/0004821</t>
  </si>
  <si>
    <t>Fábio Caldas de Araújo</t>
  </si>
  <si>
    <t>2025NE0008</t>
  </si>
  <si>
    <t>08036157000189-1-000040/2025</t>
  </si>
  <si>
    <t>2025/0005274</t>
  </si>
  <si>
    <t xml:space="preserve">Contratação de palestrante para o evento “Violência de Gênero: Repensando Masculinidades” </t>
  </si>
  <si>
    <t>Isabela Venturoza de Oliveira</t>
  </si>
  <si>
    <t>2025NE000813</t>
  </si>
  <si>
    <t>08036157000189-1-000041/2025</t>
  </si>
  <si>
    <t>2025/0006325</t>
  </si>
  <si>
    <t xml:space="preserve">Contratação de palestrante para o evento  “Curso de Preparação à Carreira de Defensor/a Público/a do Estado - IX Concurso - Turma 3” </t>
  </si>
  <si>
    <t>Antônia Lindinalva Ferreira do Nascimento</t>
  </si>
  <si>
    <t>2025NE000881</t>
  </si>
  <si>
    <t>08036157000189-1-000042/2025</t>
  </si>
  <si>
    <t>2025/0006401</t>
  </si>
  <si>
    <t xml:space="preserve">Contratação de palestrante para o evento “Lançamento da Carta Nacional de Acesso à Justiça na Perspectiva de Gênero e Raça” </t>
  </si>
  <si>
    <t>Rosana de Sant’Ana Pierucetti</t>
  </si>
  <si>
    <t>2025NE000883</t>
  </si>
  <si>
    <t>08036157000189-1-000043/2025</t>
  </si>
  <si>
    <t>2025/0006612</t>
  </si>
  <si>
    <t>Kátia Valérya dos Santos Souza</t>
  </si>
  <si>
    <t>2025NE000887</t>
  </si>
  <si>
    <t>08036157000189-1-000044/2025</t>
  </si>
  <si>
    <t>2025/0006731</t>
  </si>
  <si>
    <t>Maria Cristina Pache Pechtoll</t>
  </si>
  <si>
    <t>2025NE000968</t>
  </si>
  <si>
    <t>08036157000189-1-000045/2025</t>
  </si>
  <si>
    <t>2025/0006530</t>
  </si>
  <si>
    <t>Cinthia Marques Santos</t>
  </si>
  <si>
    <t>2025NE000964</t>
  </si>
  <si>
    <t>08036157000189-1-000046/2025</t>
  </si>
  <si>
    <t>2025/0007048</t>
  </si>
  <si>
    <t>Contratação de palestrante para o evento “Oficina de empoderamento e autonomia das mulheres: Formação de Liderança (Projeto vozes do território)”.</t>
  </si>
  <si>
    <t>Gizele Barros Barbosa</t>
  </si>
  <si>
    <t>2025NE000970</t>
  </si>
  <si>
    <t>08036157000189-1-000048/2025</t>
  </si>
  <si>
    <t>2025/0007035</t>
  </si>
  <si>
    <t>Geni da Fonseca</t>
  </si>
  <si>
    <t>2025NE000972</t>
  </si>
  <si>
    <t>08036157000189-1-000049/2025</t>
  </si>
  <si>
    <t>2025/0007241</t>
  </si>
  <si>
    <t>Claudia Natividade</t>
  </si>
  <si>
    <t>2025NE000974</t>
  </si>
  <si>
    <t>08036157000189-1-000050/2025</t>
  </si>
  <si>
    <t>2025/0007316</t>
  </si>
  <si>
    <t xml:space="preserve">Contratação de palestrante para o evento “Curso de Extensão: Formação em Gênero e Raça para a Defesa de Direito das Mulheres – Módulo III” </t>
  </si>
  <si>
    <t>Carla Benitez Martins</t>
  </si>
  <si>
    <t>2025NE000958</t>
  </si>
  <si>
    <t xml:space="preserve"> 08036157000189-1-000051/2025</t>
  </si>
  <si>
    <t>2025/0007325</t>
  </si>
  <si>
    <t>Contratação de palestrante para o evento“Curso de Extensão: Formação em Gênero e Raça para a Defesa de Direito das Mulheres – Módulo III”</t>
  </si>
  <si>
    <t>Flávia Brasil Barbosa do Nascimento</t>
  </si>
  <si>
    <t>2025NE000962</t>
  </si>
  <si>
    <t>08036157000189-1-000052/2025</t>
  </si>
  <si>
    <t>2025/0007448</t>
  </si>
  <si>
    <t>Contratação de palestrante para o evento “Curso relações de gênero, masculinidades e violência contra as mulheres”</t>
  </si>
  <si>
    <t>2025NE000976</t>
  </si>
  <si>
    <t>08036157000189-1-000053/2025</t>
  </si>
  <si>
    <t>2025/0007539</t>
  </si>
  <si>
    <t>Juliano D'Angelo de Barros</t>
  </si>
  <si>
    <t>2025NE001152</t>
  </si>
  <si>
    <t>08036157000189-1-000060/2025</t>
  </si>
  <si>
    <t>2025/0008148</t>
  </si>
  <si>
    <t xml:space="preserve">Contratação de palestrante para o evento “Seminário Direitos Humanos e Justiça Climática na América Latina” </t>
  </si>
  <si>
    <t>Davi Dias da Rocha</t>
  </si>
  <si>
    <t>2025NE001161</t>
  </si>
  <si>
    <t>08036157000189-1-000061/2025</t>
  </si>
  <si>
    <t>2025/0008153</t>
  </si>
  <si>
    <t xml:space="preserve">Contratação de palestrante para o evento“Seminário Direitos Humanos e Justiça Climática na América Latina” </t>
  </si>
  <si>
    <t>Tamires Almeida Cruz de Paula</t>
  </si>
  <si>
    <t>2025NE001213</t>
  </si>
  <si>
    <t>08036157000189-1-000076/2025</t>
  </si>
  <si>
    <t>2025/0008448</t>
  </si>
  <si>
    <t>Erik Frederico Gramstrup</t>
  </si>
  <si>
    <t>2025NE001215</t>
  </si>
  <si>
    <t>08036157000189-1-000077/2025</t>
  </si>
  <si>
    <t>2025/0008944</t>
  </si>
  <si>
    <t>Contratação de palestrante para o evento“Seminário Direitos Humanos e Justiça Climática na América Latina”</t>
  </si>
  <si>
    <t>Gilberto de Lima Santos</t>
  </si>
  <si>
    <t>2025NE001241</t>
  </si>
  <si>
    <t xml:space="preserve"> 08036157000189-1-000078/2025</t>
  </si>
  <si>
    <t>2025/0009019</t>
  </si>
  <si>
    <t>Cleomar Ribeiro Rocha</t>
  </si>
  <si>
    <t>2025NE000124</t>
  </si>
  <si>
    <t>08036157000189-1-000079/2025</t>
  </si>
  <si>
    <t>2025/0009242</t>
  </si>
  <si>
    <t>Lucas Martins Pereira</t>
  </si>
  <si>
    <t>2025NE001282</t>
  </si>
  <si>
    <t xml:space="preserve"> 08036157000189-1-000080/2025</t>
  </si>
  <si>
    <t>2025/0009291</t>
  </si>
  <si>
    <t>Carla Maria Isaias de Medeiros</t>
  </si>
  <si>
    <t>2025NE001278</t>
  </si>
  <si>
    <t xml:space="preserve"> 08036157000189-1-000081/2025</t>
  </si>
  <si>
    <t>2025/0009241</t>
  </si>
  <si>
    <t>16/06/2025</t>
  </si>
  <si>
    <t>Bianca Santos Lopes</t>
  </si>
  <si>
    <t>2025NE001242</t>
  </si>
  <si>
    <t xml:space="preserve"> 08036157000189-1-000082/2025</t>
  </si>
  <si>
    <t>2025/0009044</t>
  </si>
  <si>
    <t>Filipe Gabriel da Silva e Silva</t>
  </si>
  <si>
    <t>2025NE001274</t>
  </si>
  <si>
    <t xml:space="preserve"> 08036157000189-1-000083/2025</t>
  </si>
  <si>
    <t>2025/0009047</t>
  </si>
  <si>
    <t>Fernanda do Nascimento Martins</t>
  </si>
  <si>
    <t>2025NE001276</t>
  </si>
  <si>
    <t>: 08036157000189-1-000084/2025</t>
  </si>
  <si>
    <t>2025/0009046</t>
  </si>
  <si>
    <t>Rosenilde Gregoria dos Santos Costa</t>
  </si>
  <si>
    <t>2025NE001280</t>
  </si>
  <si>
    <t>08036157000189-1-000085/2025</t>
  </si>
  <si>
    <t>2025/0009397</t>
  </si>
  <si>
    <t xml:space="preserve">Contratação de palestrante para o evento  “Violência de Gênero: Repensando Masculinidades” </t>
  </si>
  <si>
    <t>Alessandro de Oliveira Campos</t>
  </si>
  <si>
    <t>2025NE001286</t>
  </si>
  <si>
    <t>23/07/2025</t>
  </si>
  <si>
    <t>08036157000189-1-000086/2025</t>
  </si>
  <si>
    <t>2025/0009420</t>
  </si>
  <si>
    <t>Teresa Cristina Cabral Santana</t>
  </si>
  <si>
    <t xml:space="preserve"> 07/04/2025 </t>
  </si>
  <si>
    <t>2025NE001284</t>
  </si>
  <si>
    <t xml:space="preserve"> 08036157000189-1-000087/2025</t>
  </si>
  <si>
    <t>2025/0009437</t>
  </si>
  <si>
    <t xml:space="preserve">Contratação de palestrante para o evento "8ª Jornada de Moradia Digna” </t>
  </si>
  <si>
    <t>Victor Lopes de Magalhaes Oliveira</t>
  </si>
  <si>
    <t>2025NE001293</t>
  </si>
  <si>
    <t xml:space="preserve"> 23/07/2025</t>
  </si>
  <si>
    <t>08036157000189-1-000089/2025</t>
  </si>
  <si>
    <t>2025/0009654</t>
  </si>
  <si>
    <t>Leo Paulino Barbosa</t>
  </si>
  <si>
    <t>2025NE001295</t>
  </si>
  <si>
    <t>08036157000189-1-000090/2025</t>
  </si>
  <si>
    <t>2025/0005238</t>
  </si>
  <si>
    <t xml:space="preserve">Contratação de palestrante para o evento “Como Construir Oficinas de Educação em Direitos sobre a Cartilha Abordagem Policial” </t>
  </si>
  <si>
    <t>Luana de Oliveira</t>
  </si>
  <si>
    <t>2025NE006558</t>
  </si>
  <si>
    <t>08036157000189-1-000108/2025</t>
  </si>
  <si>
    <t>2025/0005260</t>
  </si>
  <si>
    <t>Marisa Feffermann</t>
  </si>
  <si>
    <t xml:space="preserve"> 10/03/2025</t>
  </si>
  <si>
    <t>2025NE000526</t>
  </si>
  <si>
    <t xml:space="preserve"> 08036157000189-1-000109/2025</t>
  </si>
  <si>
    <t>2025/0010690</t>
  </si>
  <si>
    <t>Rafael Barros Emiliano de Almeida</t>
  </si>
  <si>
    <t xml:space="preserve"> 16/04/2025 </t>
  </si>
  <si>
    <t>2025NE001392</t>
  </si>
  <si>
    <t>08036157000189-1-000111/2025</t>
  </si>
  <si>
    <t>2025/0010037</t>
  </si>
  <si>
    <t xml:space="preserve">Contratação de palestrante para o evento “A arte do Povo da Rua” </t>
  </si>
  <si>
    <t>Melina Girardi Fachin</t>
  </si>
  <si>
    <t>2025NE001394</t>
  </si>
  <si>
    <t>08036157000189-1-000112/2025</t>
  </si>
  <si>
    <t>2025/0010140</t>
  </si>
  <si>
    <t>Vivian Moreno Barbour</t>
  </si>
  <si>
    <t>2025NE001398</t>
  </si>
  <si>
    <t>08036157000189-1-000113/2025</t>
  </si>
  <si>
    <t>2025/0010058</t>
  </si>
  <si>
    <t>Flávia Cristina Piovesan</t>
  </si>
  <si>
    <t xml:space="preserve"> 16/04/2025</t>
  </si>
  <si>
    <t>2025NE001396</t>
  </si>
  <si>
    <t xml:space="preserve"> 29/08/2025</t>
  </si>
  <si>
    <t>08036157000189-1-000131/2025</t>
  </si>
  <si>
    <t>2025/0010407</t>
  </si>
  <si>
    <t>Ester Francisco da Silva</t>
  </si>
  <si>
    <t>2025NE001400</t>
  </si>
  <si>
    <t>08036157000189-1-000132/2025</t>
  </si>
  <si>
    <t>2025/0010639</t>
  </si>
  <si>
    <t>Samantha Vilarinho Mello Alves</t>
  </si>
  <si>
    <t>2025NE001404</t>
  </si>
  <si>
    <t xml:space="preserve"> 08036157000189-1-000133/2025</t>
  </si>
  <si>
    <t>2025/0010759</t>
  </si>
  <si>
    <t>Contratação de palestrante para o evento “Seminário Internacional de Educação nas Prisões</t>
  </si>
  <si>
    <t>Alexandre da Silva Aguiar</t>
  </si>
  <si>
    <t>2025NE001409</t>
  </si>
  <si>
    <t xml:space="preserve"> 08036157000189-1-000134/2025</t>
  </si>
  <si>
    <t>2025/0010821</t>
  </si>
  <si>
    <t>Dandara Zainabo Dias da Silva</t>
  </si>
  <si>
    <t xml:space="preserve"> 22/04/2025 </t>
  </si>
  <si>
    <t>2025NE001411</t>
  </si>
  <si>
    <t xml:space="preserve"> 12/09/2025</t>
  </si>
  <si>
    <t>08036157000189-1-000135/2025</t>
  </si>
  <si>
    <t>2025/0010845</t>
  </si>
  <si>
    <t>Flávia Maria da Silva</t>
  </si>
  <si>
    <t>2025NE001413</t>
  </si>
  <si>
    <t>08036157000189-1-000136/2025</t>
  </si>
  <si>
    <t>2025/0010844</t>
  </si>
  <si>
    <t>Katherine de Almeida Martins</t>
  </si>
  <si>
    <t>2025NE001415</t>
  </si>
  <si>
    <t xml:space="preserve"> 08036157000189-1-000137/2025</t>
  </si>
  <si>
    <t>2025/0010860</t>
  </si>
  <si>
    <t>Sandro Augusto Silva Ferreira</t>
  </si>
  <si>
    <t xml:space="preserve"> 24/04/2025 </t>
  </si>
  <si>
    <t>2025NE001417</t>
  </si>
  <si>
    <t xml:space="preserve"> 08036157000189-1-000138/2025</t>
  </si>
  <si>
    <t>2025/0010975</t>
  </si>
  <si>
    <r>
      <t>Contratação de palestrante para o evento“</t>
    </r>
    <r>
      <rPr>
        <sz val="12"/>
        <color rgb="FF000000"/>
        <rFont val="Calibri"/>
        <family val="2"/>
        <scheme val="minor"/>
      </rPr>
      <t>Direitos em Movimento: O desafio jurídico e social das pessoas LGBTQIA+</t>
    </r>
    <r>
      <rPr>
        <sz val="9"/>
        <color rgb="FF000000"/>
        <rFont val="Calibri"/>
        <family val="2"/>
        <scheme val="minor"/>
      </rPr>
      <t xml:space="preserve"> </t>
    </r>
    <r>
      <rPr>
        <sz val="9.5"/>
        <color rgb="FF000000"/>
        <rFont val="Calibri"/>
        <family val="2"/>
        <scheme val="minor"/>
      </rPr>
      <t>”</t>
    </r>
  </si>
  <si>
    <t>Lunna Lucca Sampaio Rabello</t>
  </si>
  <si>
    <t xml:space="preserve"> 24/04/2025</t>
  </si>
  <si>
    <t>2025NE001423</t>
  </si>
  <si>
    <t xml:space="preserve"> 08036157000189-1-000139/2025</t>
  </si>
  <si>
    <t>2025/0011062</t>
  </si>
  <si>
    <t>Patrícia de Menezes Cardoso</t>
  </si>
  <si>
    <t>2025NE001421</t>
  </si>
  <si>
    <t>08036157000189-1-000140/2025</t>
  </si>
  <si>
    <t>2025/0011076</t>
  </si>
  <si>
    <t>Sabrina Durigon Marques</t>
  </si>
  <si>
    <t xml:space="preserve"> 05/05/2025</t>
  </si>
  <si>
    <t>2025NE001541</t>
  </si>
  <si>
    <t>08036157000189-1-000141/2025</t>
  </si>
  <si>
    <t>2025/0011256</t>
  </si>
  <si>
    <t xml:space="preserve">Contratação de palestrante para o evento“Live - Saúde Mental e Trabalho” </t>
  </si>
  <si>
    <t>Renata Paparelli</t>
  </si>
  <si>
    <t>2025NE001543</t>
  </si>
  <si>
    <t>08036157000189-1-000143/2025</t>
  </si>
  <si>
    <t>2025/0011320</t>
  </si>
  <si>
    <t> Contratação de palestrante para o evento "Curso relações de gênero, masculinidades e violência contra as mulheres"</t>
  </si>
  <si>
    <t>08036157000189-1-000018/2025</t>
  </si>
  <si>
    <t>2025/0011370</t>
  </si>
  <si>
    <t>Contratação de palestrante para o evento "Curso de Extensão: Formação em Gênero e Raça para a Defesa de Direito das Mulheres"</t>
  </si>
  <si>
    <t>Carla Caroline de Oliveira Silva</t>
  </si>
  <si>
    <t>2025NE001547</t>
  </si>
  <si>
    <t>08036157000189-1-000144/2025</t>
  </si>
  <si>
    <t>2025/0008568</t>
  </si>
  <si>
    <t>Contratação de palestrante para o evento "Jornada da Moradia"</t>
  </si>
  <si>
    <t>Nunes Lopes dos Reis</t>
  </si>
  <si>
    <t>2025NE001159</t>
  </si>
  <si>
    <t>08036157000189-1-000145/2025</t>
  </si>
  <si>
    <t>2025/0011754</t>
  </si>
  <si>
    <t xml:space="preserve">Fernando Botton </t>
  </si>
  <si>
    <t>2025NE001549</t>
  </si>
  <si>
    <t xml:space="preserve"> 08036157000189-1-000147/2025</t>
  </si>
  <si>
    <t>2025/0012285</t>
  </si>
  <si>
    <t>Contratação de palestrante para o evento "Conversa sobre Meio Ambiente e Sustentabilidade"</t>
  </si>
  <si>
    <t>Jonatas da Silva Santos</t>
  </si>
  <si>
    <t xml:space="preserve"> 2025NE001578</t>
  </si>
  <si>
    <t>08036157000189-1-000148/2025</t>
  </si>
  <si>
    <t>2025/0012442</t>
  </si>
  <si>
    <t>Davi Soares de Moraes</t>
  </si>
  <si>
    <t>2025NE001576</t>
  </si>
  <si>
    <t>08036157000189-1-000149/2025</t>
  </si>
  <si>
    <t>2025/0012867</t>
  </si>
  <si>
    <t>Contratação de palestrante para o evento "Seminário: Dia do Assistente Social"</t>
  </si>
  <si>
    <t xml:space="preserve">Andreia Carla Santana Everton Lauande </t>
  </si>
  <si>
    <t xml:space="preserve"> 15/05/2025</t>
  </si>
  <si>
    <t>2025NE001706</t>
  </si>
  <si>
    <t>08036157000189-1-000150/2025</t>
  </si>
  <si>
    <t>2025/0012911</t>
  </si>
  <si>
    <t xml:space="preserve">Bianca Ribeiro de Souza </t>
  </si>
  <si>
    <t>2025NE001708</t>
  </si>
  <si>
    <t xml:space="preserve"> 15/09/2025</t>
  </si>
  <si>
    <t>08036157000189-1-000151/2025</t>
  </si>
  <si>
    <t>2025/0012942</t>
  </si>
  <si>
    <t xml:space="preserve">Karolline Rodrigues de Oliveira  </t>
  </si>
  <si>
    <t>2025NE001725</t>
  </si>
  <si>
    <t>08036157000189-1-000152/2025</t>
  </si>
  <si>
    <t>2025/0012945</t>
  </si>
  <si>
    <t>Marcia Nogueira da Silva</t>
  </si>
  <si>
    <t>2025NE001729</t>
  </si>
  <si>
    <t>08036157000189-1-000153/2025</t>
  </si>
  <si>
    <t>2025/0012944</t>
  </si>
  <si>
    <t>Nilva Maria Rufatto Sell</t>
  </si>
  <si>
    <t>2025NE001727</t>
  </si>
  <si>
    <t>08036157000189-1-000155/2025</t>
  </si>
  <si>
    <t>2025/0013006</t>
  </si>
  <si>
    <r>
      <t xml:space="preserve"> Contratação de palestrante para o evento </t>
    </r>
    <r>
      <rPr>
        <sz val="9"/>
        <color rgb="FF000000"/>
        <rFont val="Calibri"/>
        <family val="2"/>
        <scheme val="minor"/>
      </rPr>
      <t>"</t>
    </r>
    <r>
      <rPr>
        <sz val="9"/>
        <color rgb="FF000000"/>
        <rFont val="Arial"/>
        <family val="2"/>
      </rPr>
      <t>Curso relações de gênero, masculinidades e violência contra as mulheres "</t>
    </r>
  </si>
  <si>
    <t>Leo Barbosa</t>
  </si>
  <si>
    <t>2025NE001731</t>
  </si>
  <si>
    <t>08036157000189-1-000156/2025</t>
  </si>
  <si>
    <t>2025/0013239</t>
  </si>
  <si>
    <t>Contratação de palestrante para o evento "Políticas Públicas e Intersecção do Cuidado: população em situação de rua e saúde mental"</t>
  </si>
  <si>
    <t xml:space="preserve">Larissa Soares de Melo </t>
  </si>
  <si>
    <t>2025NE001816</t>
  </si>
  <si>
    <t xml:space="preserve"> 19/05/2025</t>
  </si>
  <si>
    <t>08036157000189-1-000157/2025</t>
  </si>
  <si>
    <t>2025/0013379</t>
  </si>
  <si>
    <t>Contratação de palestrante para o evento "Anfitriões há meio século: a versão Mÿky da história"</t>
  </si>
  <si>
    <t xml:space="preserve">André Luis Lopes Neves </t>
  </si>
  <si>
    <t>2025NE001806</t>
  </si>
  <si>
    <t>08036157000189-1-000158/2025</t>
  </si>
  <si>
    <t>2025/0013386</t>
  </si>
  <si>
    <t>Maria Luisa Vieira</t>
  </si>
  <si>
    <t>2025NE001808</t>
  </si>
  <si>
    <t>08036157000189-1-000159/2025</t>
  </si>
  <si>
    <t>2025/0013393</t>
  </si>
  <si>
    <t>Takarauku Myky</t>
  </si>
  <si>
    <t>2025NE001810</t>
  </si>
  <si>
    <t>08036157000189-1-000160/2025</t>
  </si>
  <si>
    <t>2025/0013626</t>
  </si>
  <si>
    <t>Contratação de palestrante para o evento Lançamento do Mutirão "Direito às Origens"</t>
  </si>
  <si>
    <t>Larissa Alves da Silva</t>
  </si>
  <si>
    <t>2025NE001829</t>
  </si>
  <si>
    <t>08036157000189-1-000162/2025</t>
  </si>
  <si>
    <t>2025/0013614</t>
  </si>
  <si>
    <t>Gisele Oliveira Assis Novaes</t>
  </si>
  <si>
    <t>2025NE001825</t>
  </si>
  <si>
    <t>08036157000189-1-000163/2025</t>
  </si>
  <si>
    <t>2025/0013598</t>
  </si>
  <si>
    <t>Renata Maria Vianna Fiorenzano Marques</t>
  </si>
  <si>
    <t xml:space="preserve"> 21/05/2025 </t>
  </si>
  <si>
    <t>2025NE001823</t>
  </si>
  <si>
    <t>08036157000189-1-000164/2025</t>
  </si>
  <si>
    <t>2025/0013625</t>
  </si>
  <si>
    <t>Fernanda Renata Abreu Tuna</t>
  </si>
  <si>
    <t xml:space="preserve"> 21/05/2025</t>
  </si>
  <si>
    <t>2025NE001827</t>
  </si>
  <si>
    <t>08036157000189-1-000165/2025</t>
  </si>
  <si>
    <t>2025/0013691</t>
  </si>
  <si>
    <t xml:space="preserve">Marianna Muradas </t>
  </si>
  <si>
    <t>2025NE001831</t>
  </si>
  <si>
    <t>08036157000189-1-000166/2025</t>
  </si>
  <si>
    <t>2025/0013862</t>
  </si>
  <si>
    <t>Contratação de palestrante para o evento "Curso relações de gênero, masculinidades e violência contra as mulheres"</t>
  </si>
  <si>
    <t>2025NE001833</t>
  </si>
  <si>
    <t xml:space="preserve"> 08036157000189-1-000167/2025</t>
  </si>
  <si>
    <t>2025/0013948</t>
  </si>
  <si>
    <t>Contratação de professora para ministrar aula no curso de especialização em Direito Civil</t>
  </si>
  <si>
    <t>Natasha Mendes Gabriel</t>
  </si>
  <si>
    <t>2025NE001854</t>
  </si>
  <si>
    <t>08036157000189-1-000168/2025</t>
  </si>
  <si>
    <t>2025/0014019</t>
  </si>
  <si>
    <t>Contratação de palestrante para o evento"Curso de Extensão: Formação em Gênero e Raça para a Defesa de Direito das Mulheres"</t>
  </si>
  <si>
    <t>Fernanda Martins</t>
  </si>
  <si>
    <t xml:space="preserve"> 27/05/2025</t>
  </si>
  <si>
    <t>2025NE001921</t>
  </si>
  <si>
    <t>08036157000189-1-000169/2025</t>
  </si>
  <si>
    <t>2025/0014059</t>
  </si>
  <si>
    <t>Irene Maestro Sarrion dos Santos Guimaraes</t>
  </si>
  <si>
    <t>2025NE001927</t>
  </si>
  <si>
    <t xml:space="preserve"> 08036157000189-1-000170/2025</t>
  </si>
  <si>
    <t>2025/0014402</t>
  </si>
  <si>
    <t>Contratação de palestrante para o evento "Humanismo de Mercado"</t>
  </si>
  <si>
    <t>Aline Passos de Jesus Santana</t>
  </si>
  <si>
    <t>2025NE002015</t>
  </si>
  <si>
    <t>08036157000189-1-000172/2025</t>
  </si>
  <si>
    <t>2025/0014491</t>
  </si>
  <si>
    <t>Contratação de palestrante para o evento "Letramento Racial"</t>
  </si>
  <si>
    <t>Amanda Motta Castro</t>
  </si>
  <si>
    <t>2025NE002017</t>
  </si>
  <si>
    <t xml:space="preserve"> 16/09/2025</t>
  </si>
  <si>
    <t>08036157000189-1-000173/2025</t>
  </si>
  <si>
    <t>2025/0014517</t>
  </si>
  <si>
    <r>
      <t>Contratação de pallestrante para o evento "</t>
    </r>
    <r>
      <rPr>
        <sz val="9"/>
        <color rgb="FF000000"/>
        <rFont val="Arial"/>
        <family val="2"/>
      </rPr>
      <t>Curso relações de gênero, masculinidades e violência contra as mulheres"</t>
    </r>
  </si>
  <si>
    <t xml:space="preserve">José Adriano </t>
  </si>
  <si>
    <t>2025NE002019</t>
  </si>
  <si>
    <t>08036157000189-1-000174/2025</t>
  </si>
  <si>
    <t>2025/0014917</t>
  </si>
  <si>
    <t>Contratação de palestrante para o evento "Aprimoramento em Gestão para o desenvolvimento Humano"</t>
  </si>
  <si>
    <t>Monica Mumme</t>
  </si>
  <si>
    <t>2025NE002021</t>
  </si>
  <si>
    <t>08036157000189-1-000175/2025</t>
  </si>
  <si>
    <t>2025/0015829</t>
  </si>
  <si>
    <t>Contratação de professor para ministrar aula no curso de especialização em Direito Civil</t>
  </si>
  <si>
    <t xml:space="preserve">Nelson Saule  Jr. </t>
  </si>
  <si>
    <t>2025NE002284</t>
  </si>
  <si>
    <t>08036157000189-1-000176/2025</t>
  </si>
  <si>
    <t>2025/0016204</t>
  </si>
  <si>
    <t xml:space="preserve">Contratação de palestrante para o evento "II Seminário Paulista sobre Política Nacional de Cuidados" </t>
  </si>
  <si>
    <t xml:space="preserve">Everton Luis Pereira </t>
  </si>
  <si>
    <t>2025NE002286</t>
  </si>
  <si>
    <t>08036157000189-1-000177/2025</t>
  </si>
  <si>
    <t>2025/0016217</t>
  </si>
  <si>
    <t xml:space="preserve">Lucio Costa </t>
  </si>
  <si>
    <t>2025NE002316</t>
  </si>
  <si>
    <t>08036157000189-1-000178/2025</t>
  </si>
  <si>
    <t>2025/0016571</t>
  </si>
  <si>
    <t>Patricia Magno</t>
  </si>
  <si>
    <t xml:space="preserve"> 18/06/2025</t>
  </si>
  <si>
    <t>2025NE002296</t>
  </si>
  <si>
    <t>08036157000189-1-000182/2025</t>
  </si>
  <si>
    <t>2025/0016549</t>
  </si>
  <si>
    <t>Samirames Vedonazatto</t>
  </si>
  <si>
    <t>2025/0016274</t>
  </si>
  <si>
    <t>Cristiane Silva Tomaz</t>
  </si>
  <si>
    <t>2025NE002290</t>
  </si>
  <si>
    <t>08036157000189-1-000184/2025</t>
  </si>
  <si>
    <t>2025/0017311</t>
  </si>
  <si>
    <t>Contratação de palestrante para o evento "Seminário Ouvi-las"</t>
  </si>
  <si>
    <t>Maria Amelia de Almeida Teles</t>
  </si>
  <si>
    <t xml:space="preserve"> 24/06/2025 </t>
  </si>
  <si>
    <t>2025NE002302</t>
  </si>
  <si>
    <t>08036157000189-1-000185/2025</t>
  </si>
  <si>
    <t>2025/0017316</t>
  </si>
  <si>
    <t>Laureci Elias Dias</t>
  </si>
  <si>
    <t>2025NE002306</t>
  </si>
  <si>
    <t>08036157000189-1-000186/2025</t>
  </si>
  <si>
    <t>2025/0017218</t>
  </si>
  <si>
    <t xml:space="preserve">Magali Mendes </t>
  </si>
  <si>
    <t>2025NE002310</t>
  </si>
  <si>
    <t>08036157000189-1-000187/2025</t>
  </si>
  <si>
    <t>2025/0017317</t>
  </si>
  <si>
    <t>Marina  Zanatta Ganzarolli</t>
  </si>
  <si>
    <t xml:space="preserve"> 2025NE002298</t>
  </si>
  <si>
    <t>08036157000189-1-000188/2025</t>
  </si>
  <si>
    <t>2025/0017145</t>
  </si>
  <si>
    <t>Marlene Santhiago</t>
  </si>
  <si>
    <t>2025NE002304</t>
  </si>
  <si>
    <t>08036157000189-1-000189/2025</t>
  </si>
  <si>
    <t>2025/0017432</t>
  </si>
  <si>
    <t>Rosana de Sant Ana Pierucetti</t>
  </si>
  <si>
    <t>2025NE002308</t>
  </si>
  <si>
    <t>08036157000189-1-000190/2025</t>
  </si>
  <si>
    <t>2025/0017453</t>
  </si>
  <si>
    <t>Rute Alonso</t>
  </si>
  <si>
    <t>2025NE002312</t>
  </si>
  <si>
    <t>08036157000189-1-000191/2025</t>
  </si>
  <si>
    <t>2025/0017604</t>
  </si>
  <si>
    <r>
      <t>Contratação de palestrante para o evento  "</t>
    </r>
    <r>
      <rPr>
        <sz val="10"/>
        <color rgb="FF000000"/>
        <rFont val="Arial"/>
        <family val="2"/>
      </rPr>
      <t>Curso relações de gênero, masculinidades e violência contra as mulheres"</t>
    </r>
  </si>
  <si>
    <t>Marcio Camara Xavier</t>
  </si>
  <si>
    <t>2025NE002361</t>
  </si>
  <si>
    <t>08036157000189-1-000192/2025</t>
  </si>
  <si>
    <t>2025/0017667</t>
  </si>
  <si>
    <t>Contratação de palestrante para o evento "Atendimento de Casos Complexos na Regional Central"</t>
  </si>
  <si>
    <t>Teresa Cristina Endo</t>
  </si>
  <si>
    <t>2025NE002363</t>
  </si>
  <si>
    <t>08036157000189-1-000193/2025</t>
  </si>
  <si>
    <t>2025/0019657</t>
  </si>
  <si>
    <t>Contratação de palestrante para o evento  "Live Conexão RH: Diálogos que Transformam - Diversidade Sexual e de Gênero no Mundo do Trabalho"</t>
  </si>
  <si>
    <t>Jéssica Ferreira Silva de Souza</t>
  </si>
  <si>
    <t>2025NE002705</t>
  </si>
  <si>
    <t xml:space="preserve"> 08036157000189-1-000194/2025</t>
  </si>
  <si>
    <t>2025/0020412</t>
  </si>
  <si>
    <t>Contratação de palestrante para o evento "2 anos da Operação Escudo: Debates sobre Memória, Justiça e Reparação"</t>
  </si>
  <si>
    <t>Daniel Veloso Hirata</t>
  </si>
  <si>
    <t>2025NE002710</t>
  </si>
  <si>
    <t xml:space="preserve"> 08036157000189-1-000195/2025</t>
  </si>
  <si>
    <t>2025/0020669</t>
  </si>
  <si>
    <t>Débora Maria da Silva</t>
  </si>
  <si>
    <t>2025NE002759</t>
  </si>
  <si>
    <t xml:space="preserve"> 08036157000189-1-000196/2025</t>
  </si>
  <si>
    <t>2025/0020629</t>
  </si>
  <si>
    <t>2025NE002712</t>
  </si>
  <si>
    <t>08036157000189-1-000197/2025</t>
  </si>
  <si>
    <t>2025/0021033</t>
  </si>
  <si>
    <t>Luis Henrique Vieira Adorno</t>
  </si>
  <si>
    <t xml:space="preserve"> 24/07/2025</t>
  </si>
  <si>
    <t>2025NE002761</t>
  </si>
  <si>
    <t>08036157000189-1-000198/2025</t>
  </si>
  <si>
    <t>2025/0021036</t>
  </si>
  <si>
    <t>Agnes Sofia Guimarães Cruz</t>
  </si>
  <si>
    <t>2025NE002763</t>
  </si>
  <si>
    <t>08036157000189-1-000199/2025</t>
  </si>
  <si>
    <t>2025/0021176</t>
  </si>
  <si>
    <t>Contratação de palestrante para o evento "Plenária de Avaliação da Atuação do NUPIR na Temática de Povos e Comunidades Tradicionais"</t>
  </si>
  <si>
    <t> Lourdes Correa</t>
  </si>
  <si>
    <t>2025NE002841</t>
  </si>
  <si>
    <t>08036157000189-1-000201/2025</t>
  </si>
  <si>
    <t>2025/0021213</t>
  </si>
  <si>
    <t>Rafaela Eduarda Miranda Santos</t>
  </si>
  <si>
    <t>2025NE002876</t>
  </si>
  <si>
    <t>08036157000189-1-000202/2025</t>
  </si>
  <si>
    <t>2025/0021199</t>
  </si>
  <si>
    <t>Rafael Martins</t>
  </si>
  <si>
    <t xml:space="preserve"> 31/07/2025 </t>
  </si>
  <si>
    <t>2025NE002874</t>
  </si>
  <si>
    <t>08036157000189-1-000203/2025</t>
  </si>
  <si>
    <t>2025/0021384</t>
  </si>
  <si>
    <t>Jairo Eduardo Araujo dos Santos</t>
  </si>
  <si>
    <t>2025NE002878</t>
  </si>
  <si>
    <t xml:space="preserve"> 21/09/2025</t>
  </si>
  <si>
    <t>08036157000189-1-000204/2025</t>
  </si>
  <si>
    <t>2025/0021468</t>
  </si>
  <si>
    <t>Contratação de palestrante para o evento "Jornada da Filosofia Prática e Justiça Cotidiana"</t>
  </si>
  <si>
    <t>Fernanda Laender Rodrigues de Oliveira</t>
  </si>
  <si>
    <t xml:space="preserve"> 31/07/2025</t>
  </si>
  <si>
    <t>2025NE002880</t>
  </si>
  <si>
    <t>08036157000189-1-000205/2025</t>
  </si>
  <si>
    <t>2025/0021480</t>
  </si>
  <si>
    <t>Heloisa Bonfanti de Nobrega Gouveia</t>
  </si>
  <si>
    <t>2025NE002882</t>
  </si>
  <si>
    <t>08036157000189-1-000206/2025</t>
  </si>
  <si>
    <t>2025/0022009</t>
  </si>
  <si>
    <t>Contratação de palestrante para o evento "Curso de Preparação à Carreira de Defensoras e Defensores Públicos do IX Concurso"</t>
  </si>
  <si>
    <t>Renan Honório Quinalha</t>
  </si>
  <si>
    <t>2025NE002891</t>
  </si>
  <si>
    <t>08036157000189-1-000207/2025</t>
  </si>
  <si>
    <t>2025/0022036</t>
  </si>
  <si>
    <t>Contratação de palestrante para o evento "Curso de Preparação à Carreira de Defensoras e Defensores Públicos do IX Concurso - JULHO 2025"</t>
  </si>
  <si>
    <t>2025NE022036</t>
  </si>
  <si>
    <t>08036157000189-1-000208/2025</t>
  </si>
  <si>
    <t>2025/0022408</t>
  </si>
  <si>
    <t>Contratação de palestrante para o evento "Encontro Anual de Coordenadoras e Coordenadores Regionais Edepe"</t>
  </si>
  <si>
    <t xml:space="preserve">Cleber Francisco Alves </t>
  </si>
  <si>
    <t>2025NE002979</t>
  </si>
  <si>
    <t>08036157000189-1-000209/2025</t>
  </si>
  <si>
    <t>2025/0022414</t>
  </si>
  <si>
    <t>Julia Azevedo Moretti</t>
  </si>
  <si>
    <t xml:space="preserve"> 07/08/2025</t>
  </si>
  <si>
    <t>2025NE002981</t>
  </si>
  <si>
    <t>08036157000189-1-000210/2025</t>
  </si>
  <si>
    <t>2025/0022424</t>
  </si>
  <si>
    <t>Luiz Otavio Ribas</t>
  </si>
  <si>
    <t>2025NE002983</t>
  </si>
  <si>
    <t>08036157000189-1-000211/2025</t>
  </si>
  <si>
    <t>2025/0022425</t>
  </si>
  <si>
    <t>Marcelo Cardozo Correia</t>
  </si>
  <si>
    <t>2025NE002985</t>
  </si>
  <si>
    <t xml:space="preserve"> 08036157000189-1-000212/2025</t>
  </si>
  <si>
    <t>2025/0022488</t>
  </si>
  <si>
    <t>Contratação de palestrante para o evento "Quando o fashion sai de moda? Moda Circular, Justiça Climática, Consumo Consciente e outras tendências"</t>
  </si>
  <si>
    <t>Karen Cristina Pereira</t>
  </si>
  <si>
    <t>2025NE002987</t>
  </si>
  <si>
    <t>08036157000189-1-000213/2025</t>
  </si>
  <si>
    <t>2025/0022613</t>
  </si>
  <si>
    <t>Contratação de palestrante para o evento "Tecnologia e Garantias de Direitos: Defensoria Pública e Inteligência Artificial"</t>
  </si>
  <si>
    <t>Fernanda dos Santos Rodrigues Silva</t>
  </si>
  <si>
    <t xml:space="preserve"> 11/08/2025</t>
  </si>
  <si>
    <t>2025NE003000</t>
  </si>
  <si>
    <t>08036157000189-1-000214/2025</t>
  </si>
  <si>
    <t>2025/0022605</t>
  </si>
  <si>
    <t>André Lucas Fernandes</t>
  </si>
  <si>
    <t xml:space="preserve"> 11/08/2025 </t>
  </si>
  <si>
    <t>2025NE002998</t>
  </si>
  <si>
    <t>08036157000189-1-000215/2025</t>
  </si>
  <si>
    <t>2025/0022797</t>
  </si>
  <si>
    <t>Paula Guedes Fernandes da Silva</t>
  </si>
  <si>
    <t>2025NE003002</t>
  </si>
  <si>
    <t xml:space="preserve"> 08036157000189-1-000216/2025</t>
  </si>
  <si>
    <t>2025/0023219</t>
  </si>
  <si>
    <t>Contratação de palestrante para o evento "Simpósio sobre parentalidade"</t>
  </si>
  <si>
    <t xml:space="preserve">Fernanda Pessanha do Amaral Gurgel </t>
  </si>
  <si>
    <t>2025NE003091</t>
  </si>
  <si>
    <t>08036157000189-1-000217/2025</t>
  </si>
  <si>
    <t>2025/0023326</t>
  </si>
  <si>
    <t xml:space="preserve">Luciano Lima Figueiredo </t>
  </si>
  <si>
    <t>2025NE003013</t>
  </si>
  <si>
    <t>08036157000189-1-000218/2025</t>
  </si>
  <si>
    <t>2025/0023363</t>
  </si>
  <si>
    <t xml:space="preserve">Marcelo Truzzi Otero  </t>
  </si>
  <si>
    <t>2025NE003017</t>
  </si>
  <si>
    <t xml:space="preserve"> 08036157000189-1-000219/2025</t>
  </si>
  <si>
    <t>2025/0023746</t>
  </si>
  <si>
    <t> Contratação de palestrante para o evento "Prêmio Justiça para todos e todas"</t>
  </si>
  <si>
    <t>Katia Valerya dos Santos Souza</t>
  </si>
  <si>
    <t>2025NE003095</t>
  </si>
  <si>
    <t>08036157000189-1-000220/2025</t>
  </si>
  <si>
    <t>2025/0023806</t>
  </si>
  <si>
    <t>Sonia Couto Souza Feitosa</t>
  </si>
  <si>
    <t>2025NE003099</t>
  </si>
  <si>
    <t>08036157000189-1-000221/2025</t>
  </si>
  <si>
    <t>2025/0023841</t>
  </si>
  <si>
    <t>2025NE003101</t>
  </si>
  <si>
    <t>08036157000189-1-000222/2025</t>
  </si>
  <si>
    <t>2025/0023857</t>
  </si>
  <si>
    <t xml:space="preserve"> 18/08/2025</t>
  </si>
  <si>
    <t>2025NE003097</t>
  </si>
  <si>
    <t xml:space="preserve"> 08036157000189-1-000223/2025</t>
  </si>
  <si>
    <t>2025/0024062</t>
  </si>
  <si>
    <t>2025NE003093</t>
  </si>
  <si>
    <t>08036157000189-1-000225/2025</t>
  </si>
  <si>
    <t>2025/0023864</t>
  </si>
  <si>
    <t>Silvia Virginia Silva de Souza</t>
  </si>
  <si>
    <t xml:space="preserve"> 18/08/2025 </t>
  </si>
  <si>
    <t>2025NE003103</t>
  </si>
  <si>
    <t>08036157000189-1-000226/2025</t>
  </si>
  <si>
    <t>2025/0024612</t>
  </si>
  <si>
    <t>Contratação de palestrante para o evento "Live Conexão RH: Programa Sênior 360 - um olhar para o futuro"</t>
  </si>
  <si>
    <t> Lilian Liang</t>
  </si>
  <si>
    <t>2025NE003282</t>
  </si>
  <si>
    <t xml:space="preserve"> 27/11/2025</t>
  </si>
  <si>
    <t xml:space="preserve"> 08036157000189-1-000249/2025</t>
  </si>
  <si>
    <t>2025/0025046</t>
  </si>
  <si>
    <t>Contratação de palestrante para o evento "Aprimoramento em Gestão para o Desenvolvimento Humano"</t>
  </si>
  <si>
    <t>Monica Maria Ribeiro Mumme</t>
  </si>
  <si>
    <t>2025NE003331</t>
  </si>
  <si>
    <t>08036157000189-1-000250/2025</t>
  </si>
  <si>
    <t>2025/0024908</t>
  </si>
  <si>
    <t>Contratação de palestrantes para o evento "Seminário: dia do Psicólogo"</t>
  </si>
  <si>
    <t>Antonio Euzebios Filho</t>
  </si>
  <si>
    <t>2025NE003379</t>
  </si>
  <si>
    <t>08036157000189-1-000251/2025</t>
  </si>
  <si>
    <t>2025/0025036</t>
  </si>
  <si>
    <t>Contratação de palestrante para o evento "Seminário: dia do Psicólogo"</t>
  </si>
  <si>
    <t>Renata Ghisleni de Oliveira</t>
  </si>
  <si>
    <t xml:space="preserve"> 01/09/2025</t>
  </si>
  <si>
    <t>2025NE003383</t>
  </si>
  <si>
    <t>08036157000189-1-000252/2025</t>
  </si>
  <si>
    <t>2025/0024951</t>
  </si>
  <si>
    <t>Eduardo Ponte Brandão</t>
  </si>
  <si>
    <t>2025NE003381</t>
  </si>
  <si>
    <t>08036157000189-1-000253/2025</t>
  </si>
  <si>
    <t>2025/0025886</t>
  </si>
  <si>
    <t>Contratação de palestrante para o evento "EDUCAÇÃO POPULAR EM DIREITOS DA POPULAÇÃO ATINGIDA NO ESTADO DE SÃO PAULO</t>
  </si>
  <si>
    <t>Flávia Braga Vieira</t>
  </si>
  <si>
    <t xml:space="preserve"> 03/09/2025</t>
  </si>
  <si>
    <t>2025NE003470</t>
  </si>
  <si>
    <t>08036157000189-1-000254/2025</t>
  </si>
  <si>
    <t>2025/0025923</t>
  </si>
  <si>
    <t>2025NE003387</t>
  </si>
  <si>
    <t>08036157000189-1-000255/2025</t>
  </si>
  <si>
    <t>2025/0026038</t>
  </si>
  <si>
    <t>Contratação de palestrante para o evento "Atendimento a Vítimas da Violência do Estado"</t>
  </si>
  <si>
    <t>Kwame Yonathan Poli dos Santos</t>
  </si>
  <si>
    <t>2025NE003472</t>
  </si>
  <si>
    <t>08036157000189-1-000256/2025</t>
  </si>
  <si>
    <t>2025/0024333</t>
  </si>
  <si>
    <t>Contratação de palestrante para o evento "Bulling, racismo e medidas socioeducativas"</t>
  </si>
  <si>
    <t>Mario Sergio Soares</t>
  </si>
  <si>
    <t>2025NE003476</t>
  </si>
  <si>
    <t>08036157000189-1-000257/2025</t>
  </si>
  <si>
    <t>2025/0027050</t>
  </si>
  <si>
    <t>Contratação de palestrante para o evento "Reunião CONDEGE e V Encontro Nacional de Defensores/as Públicos/as de Execução Penal"</t>
  </si>
  <si>
    <t>Ana Gabriela Mendes Braga</t>
  </si>
  <si>
    <t xml:space="preserve"> 10/09/2025</t>
  </si>
  <si>
    <t>2025NE003556</t>
  </si>
  <si>
    <t>08036157000189-1-000259/2025</t>
  </si>
  <si>
    <t>2025/0027114</t>
  </si>
  <si>
    <t>Enedina do Amparo Alves</t>
  </si>
  <si>
    <t>2025NE003690</t>
  </si>
  <si>
    <t>08036157000189-1-000258/2025</t>
  </si>
  <si>
    <t>2025/0027297</t>
  </si>
  <si>
    <t>Maria Railda Silva</t>
  </si>
  <si>
    <t xml:space="preserve"> 15/09/2025 </t>
  </si>
  <si>
    <t>2025NE003692</t>
  </si>
  <si>
    <t>08036157000189-1-000260/2025</t>
  </si>
  <si>
    <t>2025/0027306</t>
  </si>
  <si>
    <t>Maira Rocha Machado</t>
  </si>
  <si>
    <t>2025NE003688</t>
  </si>
  <si>
    <t>08036157000189-1-000261/2025</t>
  </si>
  <si>
    <t>2025/0028026</t>
  </si>
  <si>
    <t> Contratação de palestrante para o evento "Curso de Capacitação presencial de estagiários/ Ribeirão Preto"</t>
  </si>
  <si>
    <t>Theuan Carvalho Gomes da Silva</t>
  </si>
  <si>
    <t>2025NE003742</t>
  </si>
  <si>
    <t xml:space="preserve"> 08036157000189-1-000262/2025</t>
  </si>
  <si>
    <t>2025/0028217</t>
  </si>
  <si>
    <t xml:space="preserve">Contratação de palestrante para o evento  "Live Conexão DRH - Setembro Amarelo: Cuidado para Prevenção" </t>
  </si>
  <si>
    <t>Andrea Aparecida da Luz</t>
  </si>
  <si>
    <t xml:space="preserve"> 22/09/2025</t>
  </si>
  <si>
    <t>2025NE003744</t>
  </si>
  <si>
    <t>08036157000189-1-000263/2025</t>
  </si>
  <si>
    <t>2025/0029054</t>
  </si>
  <si>
    <t>Contratação de palestrante para o evento "Cine Debate Existir é Resistir"</t>
  </si>
  <si>
    <t>Maria Eduarda Silva Garcia Soares</t>
  </si>
  <si>
    <t>2025NE003816</t>
  </si>
  <si>
    <t>08036157000189-1-000264/2025</t>
  </si>
  <si>
    <t>2025/0029491</t>
  </si>
  <si>
    <t>Contratação de palestrante para o evento "Território - Memória Carandiru: Construindo Alianças para Reparação Histórica"</t>
  </si>
  <si>
    <t>Elisabete Marin Ribas</t>
  </si>
  <si>
    <t>2025NE003929</t>
  </si>
  <si>
    <t>08036157000189-1-000267/2025</t>
  </si>
  <si>
    <t>2025/0029494</t>
  </si>
  <si>
    <t>Maria Cecília de Araújo Asperti</t>
  </si>
  <si>
    <t>2025NE003881</t>
  </si>
  <si>
    <t>08036157000189-1-000268/2025</t>
  </si>
  <si>
    <t>2025/0029497</t>
  </si>
  <si>
    <t> Maíra Rocha Machado</t>
  </si>
  <si>
    <t>2025NE003883</t>
  </si>
  <si>
    <t>08036157000189-1-000269/2025</t>
  </si>
  <si>
    <t>2025/0029500</t>
  </si>
  <si>
    <t>Marcelo Marcos Gonçalves</t>
  </si>
  <si>
    <t>2025NE003885</t>
  </si>
  <si>
    <t>08036157000189-1-000270/2025</t>
  </si>
  <si>
    <t>2025/0029507</t>
  </si>
  <si>
    <t>Mauricio Monteiro </t>
  </si>
  <si>
    <t xml:space="preserve"> 29/09/2025</t>
  </si>
  <si>
    <t>2025NE003888</t>
  </si>
  <si>
    <t>08036157000189-1-000271/2025</t>
  </si>
  <si>
    <t>2025/0029509</t>
  </si>
  <si>
    <t> Maria Railda Silva</t>
  </si>
  <si>
    <t>2025NE003890</t>
  </si>
  <si>
    <t>08036157000189-1-000272/2025</t>
  </si>
  <si>
    <t xml:space="preserve">Bruna Castorino Alves Vieira </t>
  </si>
  <si>
    <t>2025/0029986</t>
  </si>
  <si>
    <t>Contratação de palestrante para o evento "Oficina de Incidência Internacional para Povos e Comunidades Tradicionais: Criminalização Ambiental de Práticas Tradicionais"</t>
  </si>
  <si>
    <t>2025NE004022</t>
  </si>
  <si>
    <t xml:space="preserve"> 08036157000189-1-000274/2025</t>
  </si>
  <si>
    <t>2025/0030389</t>
  </si>
  <si>
    <t>Contratação de palestrantes para o evento "Inteligência Artificial e Sistema de Justiça na América Latina: Aprendizados e Caminhos para a Garantia de Direitos"</t>
  </si>
  <si>
    <t>Pedro Araujo Ansel</t>
  </si>
  <si>
    <t>2025NE004024</t>
  </si>
  <si>
    <t>08036157000189-1-000275/2025</t>
  </si>
  <si>
    <t>2025/0030345</t>
  </si>
  <si>
    <t>Jorge Antônio Cardoso</t>
  </si>
  <si>
    <t>2025NE004031</t>
  </si>
  <si>
    <t>08036157000189-1-000277/2025</t>
  </si>
  <si>
    <t>2025/0030678</t>
  </si>
  <si>
    <t>Contratação de palestrante para o evento "Curatela e tomada de decisões apoiada em questão: políticas públicas e cuidados em família"</t>
  </si>
  <si>
    <t>Thais Felipe Silva dos Santos</t>
  </si>
  <si>
    <t>2025NE004061</t>
  </si>
  <si>
    <t>08036157000189-1-000278/2025</t>
  </si>
  <si>
    <t>2025/0031134</t>
  </si>
  <si>
    <t>Contratação de palestrante para o evento "Curso Atendendo Vulnerabilidades"</t>
  </si>
  <si>
    <t>Luciana Gross Siqueira Cunha</t>
  </si>
  <si>
    <t>2025NE003113</t>
  </si>
  <si>
    <t xml:space="preserve"> 08/01/2026</t>
  </si>
  <si>
    <t xml:space="preserve"> 08036157000189-1-000279/2025</t>
  </si>
  <si>
    <t>2025/0031408</t>
  </si>
  <si>
    <t>Contratação de palestrante para o evento "Jornada Educação em Direitos Humanos"</t>
  </si>
  <si>
    <t xml:space="preserve">Diego Nunes  </t>
  </si>
  <si>
    <t>2025NE004203</t>
  </si>
  <si>
    <t>08036157000189-1-000280/2025</t>
  </si>
  <si>
    <t>2025/0031410</t>
  </si>
  <si>
    <t> Ana Lia de Almeida</t>
  </si>
  <si>
    <t xml:space="preserve"> 13/10/2025</t>
  </si>
  <si>
    <t>2025NE004205</t>
  </si>
  <si>
    <t>08036157000189-1-000281/2025</t>
  </si>
  <si>
    <t>2025/0031411</t>
  </si>
  <si>
    <t>Maria Tereza Aina Sadek</t>
  </si>
  <si>
    <t>2025NE004275</t>
  </si>
  <si>
    <t xml:space="preserve"> 08036157000189-1-000282/2025</t>
  </si>
  <si>
    <t>2025/0031666</t>
  </si>
  <si>
    <t>Viviane Aparecida da Rocha</t>
  </si>
  <si>
    <t>2025NE004197</t>
  </si>
  <si>
    <t>08036157000189-1-000283/2025</t>
  </si>
  <si>
    <t>2025/0031421</t>
  </si>
  <si>
    <t> Ana Carolina Filippini Alberti</t>
  </si>
  <si>
    <t>2025NE004201</t>
  </si>
  <si>
    <t>08036157000189-1-000284/2025</t>
  </si>
  <si>
    <t>2025/0031632</t>
  </si>
  <si>
    <t>Contratação de palestrante para o evento "ATENDIMENTO A MULHERES EM SITUAÇÃO DE VIOLÊNCIA"</t>
  </si>
  <si>
    <t>2025NE004266</t>
  </si>
  <si>
    <t>08036157000189-1-000285/2025</t>
  </si>
  <si>
    <t>2025/0031810</t>
  </si>
  <si>
    <t>Contratação de palestrante para o evento "Direito à Terra e Justiça Socioambiental"</t>
  </si>
  <si>
    <t>Gerson de Souza Oliveira</t>
  </si>
  <si>
    <t>2025NE004271</t>
  </si>
  <si>
    <t xml:space="preserve"> 08036157000189-1-000286/2025</t>
  </si>
  <si>
    <t>2025/0032083</t>
  </si>
  <si>
    <t>Inara Flora Cipriano Firmino</t>
  </si>
  <si>
    <t>2025NE004382</t>
  </si>
  <si>
    <t xml:space="preserve"> 08036157000189-1-000287/2025</t>
  </si>
  <si>
    <t>2025/0032286</t>
  </si>
  <si>
    <t>Contratação de palestrante para o evento "Quilombos: Luta E Resistencias das Comunidades Tradicionais"</t>
  </si>
  <si>
    <t xml:space="preserve">Elisabete Aparecida Pinto </t>
  </si>
  <si>
    <t>2025NE004384</t>
  </si>
  <si>
    <t>08036157000189-1-000288/2025</t>
  </si>
  <si>
    <t>2025/0032302</t>
  </si>
  <si>
    <t>Contratação de palestrante para o evento "O Direito a convivência familiar: debatendo gestação, maternidade e proteção social"</t>
  </si>
  <si>
    <t>Gracielle Feitosa de Loiola</t>
  </si>
  <si>
    <t>2025NE004386</t>
  </si>
  <si>
    <t>08036157000189-1-000289/2025</t>
  </si>
  <si>
    <t>2025/0032356</t>
  </si>
  <si>
    <t>Isadora Simões de Souza</t>
  </si>
  <si>
    <t>2025NE004388</t>
  </si>
  <si>
    <t>08036157000189-1-000292/2025</t>
  </si>
  <si>
    <t>2025/0033010</t>
  </si>
  <si>
    <t>Contratação de palestrante para o evento "Debate sobre o livro Assombros da Casa Grande"</t>
  </si>
  <si>
    <t>Denize  Souza Leite</t>
  </si>
  <si>
    <t>2025NE004450</t>
  </si>
  <si>
    <t>08036157000189-1-000293/2025</t>
  </si>
  <si>
    <t>2025/0033018</t>
  </si>
  <si>
    <t>Marcos Vinicius Lustosa Queiroz</t>
  </si>
  <si>
    <t xml:space="preserve"> 30/10/2025</t>
  </si>
  <si>
    <t>2025NE004452</t>
  </si>
  <si>
    <t>08036157000189-1-000298/2025</t>
  </si>
  <si>
    <t>2025/0033508</t>
  </si>
  <si>
    <t>Fabiana Cristina  Severi</t>
  </si>
  <si>
    <t>2025NE004458</t>
  </si>
  <si>
    <t>08036157000189-1-000299/2025</t>
  </si>
  <si>
    <t>2025/0033551</t>
  </si>
  <si>
    <t xml:space="preserve">Rosana de Sant Ana Pierucetti </t>
  </si>
  <si>
    <t>2025NE004456</t>
  </si>
  <si>
    <t xml:space="preserve"> 08036157000189-1-000300/2025</t>
  </si>
  <si>
    <t>2025/0033679</t>
  </si>
  <si>
    <t>Contratação de palestrante para o evento "Formação sobre o Quesito Raça/Cor: A importância da coleta de dados etnicos-raciais para o atendimento da Defensoria Pública"</t>
  </si>
  <si>
    <t>Marcia Campos Eurico</t>
  </si>
  <si>
    <t>2025NE004460</t>
  </si>
  <si>
    <t>08036157000189-1-000301/2025</t>
  </si>
  <si>
    <t>2025/0034452</t>
  </si>
  <si>
    <t>Contratação de palestrante para o evento"Justiça Restaurativa, Promoção da Responsabilização e Esperança"</t>
  </si>
  <si>
    <t>Telma Pileggi Vinha</t>
  </si>
  <si>
    <t xml:space="preserve"> 12/11/2025</t>
  </si>
  <si>
    <t>2025NE004802</t>
  </si>
  <si>
    <t>08036157000189-1-000302/2025</t>
  </si>
  <si>
    <t>2025/0034530</t>
  </si>
  <si>
    <t>Contratação de palestrante para o evento "Escutar para Cuidar: Enfrentando o Racismo Obstétrico"</t>
  </si>
  <si>
    <t>Daniele Sampaio Santana de Moura</t>
  </si>
  <si>
    <t>2025NE004804</t>
  </si>
  <si>
    <t xml:space="preserve"> 08036157000189-1-000303/2025</t>
  </si>
  <si>
    <t>2025/0034546</t>
  </si>
  <si>
    <t>Milena Novais Oliveira Silva</t>
  </si>
  <si>
    <t>2025NE004822</t>
  </si>
  <si>
    <t>08036157000189-1-000304/2025</t>
  </si>
  <si>
    <t>2025/0034532</t>
  </si>
  <si>
    <t>Patricia Maria da Silva</t>
  </si>
  <si>
    <t>2025NE004806</t>
  </si>
  <si>
    <t xml:space="preserve"> 08036157000189-1-000305/2025</t>
  </si>
  <si>
    <t>2025/0034548</t>
  </si>
  <si>
    <t>Rafaella Pires Vieira</t>
  </si>
  <si>
    <t>2025NE004808</t>
  </si>
  <si>
    <t>08036157000189-1-000306/2025</t>
  </si>
  <si>
    <t>2025/0034571</t>
  </si>
  <si>
    <t>Contratação de palestrante para o evento  "1º Encontro Regional p/ o fortalecimento do atendimento em Saude de Pessoas Trans"</t>
  </si>
  <si>
    <t>Bruna Soares dos Santos</t>
  </si>
  <si>
    <t>2025NE004816</t>
  </si>
  <si>
    <t xml:space="preserve"> 08036157000189-1-000307/2025</t>
  </si>
  <si>
    <t>2025/0034617</t>
  </si>
  <si>
    <t>Bruna Ursulino de Oliveira</t>
  </si>
  <si>
    <t>2025NE004810</t>
  </si>
  <si>
    <t>08036157000189-1-000308/2025</t>
  </si>
  <si>
    <t>2025/0034715</t>
  </si>
  <si>
    <t xml:space="preserve">Felipe Behrends Rodrigues </t>
  </si>
  <si>
    <t>2025NE004818</t>
  </si>
  <si>
    <t>08036157000189-1-000310/2025</t>
  </si>
  <si>
    <t>2025/0034683</t>
  </si>
  <si>
    <t>Maiky Carneiro da Silva Prata</t>
  </si>
  <si>
    <t>2025NE004812</t>
  </si>
  <si>
    <t>08036157000189-1-000311/2025</t>
  </si>
  <si>
    <t>2025/0034739</t>
  </si>
  <si>
    <t>Mariana de Mattos Baratojo</t>
  </si>
  <si>
    <t>2025NE004814</t>
  </si>
  <si>
    <t>08036157000189-1-000312/2025</t>
  </si>
  <si>
    <t>2025/0034995</t>
  </si>
  <si>
    <t>Contratação de palestrante para o evento "Letramento Racial para Atuação Antirracista"</t>
  </si>
  <si>
    <t>Larissa Alves de Camargo Albino</t>
  </si>
  <si>
    <t>2025NE004843</t>
  </si>
  <si>
    <t>08036157000189-1-000314/2025</t>
  </si>
  <si>
    <t>2025/0035188</t>
  </si>
  <si>
    <t> Contratação de Palestrante para o evento "A produção Técnica antirracista no sociojurídico"</t>
  </si>
  <si>
    <t>Ricardo Vieira Oliveira Santos</t>
  </si>
  <si>
    <t>2025NE004837</t>
  </si>
  <si>
    <t>08036157000189-1-000315/2025</t>
  </si>
  <si>
    <t>2025/0035285</t>
  </si>
  <si>
    <t xml:space="preserve">Contratação de Palestrante para o evento "ETIQUETAMENTO E VIOLÊNCIA INSTITUCIONAL CONTRA ADOLESCENTES QUE CUMPREM OU CUMPRIRAM MEDIDA SOCIOEDUCATIVA" </t>
  </si>
  <si>
    <t>Luciene Regina Paulino Tognetta</t>
  </si>
  <si>
    <t>2025NE004841</t>
  </si>
  <si>
    <t xml:space="preserve"> 08036157000189-1-000316/2025</t>
  </si>
  <si>
    <t>2025/0035288</t>
  </si>
  <si>
    <t>Camila de Lima Albuquerque Maranhão</t>
  </si>
  <si>
    <t>2025NE004845</t>
  </si>
  <si>
    <t xml:space="preserve"> 08036157000189-1-000317/2025</t>
  </si>
  <si>
    <t>2025/0035291</t>
  </si>
  <si>
    <t>Victor Siqueira Serra</t>
  </si>
  <si>
    <t>2025NE004847</t>
  </si>
  <si>
    <t>08036157000189-1-000319/2025</t>
  </si>
  <si>
    <t>2025/0035293</t>
  </si>
  <si>
    <t>Bryan Luiz Macedo Brunozi</t>
  </si>
  <si>
    <t>2025NE004851</t>
  </si>
  <si>
    <t xml:space="preserve"> 08036157000189-1-000320/2025</t>
  </si>
  <si>
    <t>2025/0035441</t>
  </si>
  <si>
    <t xml:space="preserve">Karollyne Nascimento </t>
  </si>
  <si>
    <t>2025NE005045</t>
  </si>
  <si>
    <t>08036157000189-1-000321/2025</t>
  </si>
  <si>
    <t>2025/0035510</t>
  </si>
  <si>
    <t>2025NE005042</t>
  </si>
  <si>
    <t>: 08036157000189-1-000322/2025</t>
  </si>
  <si>
    <t>2025/0035714</t>
  </si>
  <si>
    <t>Contratação de palestrantres para o "Congresso Defensores"</t>
  </si>
  <si>
    <t>Andressa Camile Pellanda</t>
  </si>
  <si>
    <t>2025NE005492</t>
  </si>
  <si>
    <t>08036157000189-1-000323/2025</t>
  </si>
  <si>
    <t>2025/0035978</t>
  </si>
  <si>
    <t>Eniceia Gonçalves Mendes</t>
  </si>
  <si>
    <t>2025NE004697</t>
  </si>
  <si>
    <t>08036157000189-1-000324/2025</t>
  </si>
  <si>
    <t>2025/0036134</t>
  </si>
  <si>
    <t>Marcelo Semer</t>
  </si>
  <si>
    <t>2025NE004827</t>
  </si>
  <si>
    <t>08036157000189-1-000325/2025</t>
  </si>
  <si>
    <t>2025/0036314</t>
  </si>
  <si>
    <t>Flavia Alessandra Naves da Silva</t>
  </si>
  <si>
    <t>2025NE004855</t>
  </si>
  <si>
    <t>08036157000189-1-000327/2025</t>
  </si>
  <si>
    <t>2025/0036334</t>
  </si>
  <si>
    <t>Ingo Wolfgang Sarlet</t>
  </si>
  <si>
    <t>2025/0036214</t>
  </si>
  <si>
    <t>Juliano Souza de Albuquerque Maranhão</t>
  </si>
  <si>
    <t>2025NE004853</t>
  </si>
  <si>
    <t xml:space="preserve"> 08036157000189-1-000328/2025</t>
  </si>
  <si>
    <t>2025/0036050</t>
  </si>
  <si>
    <t>Luiza Fernandes Castelo Maciel</t>
  </si>
  <si>
    <t>2025NE004839</t>
  </si>
  <si>
    <t>08036157000189-1-000329/2025</t>
  </si>
  <si>
    <t>2025/0036183</t>
  </si>
  <si>
    <t>Mariana Moraes Lopes</t>
  </si>
  <si>
    <t>2025NE004863</t>
  </si>
  <si>
    <t>08036157000189-1-000330/2025</t>
  </si>
  <si>
    <t>2025/0036186</t>
  </si>
  <si>
    <t>Paulo Rena da Silva Santarem</t>
  </si>
  <si>
    <t>2025NE004865</t>
  </si>
  <si>
    <t>08036157000189-1-000331/2025</t>
  </si>
  <si>
    <t>2025/0036191</t>
  </si>
  <si>
    <t>2025NE004848</t>
  </si>
  <si>
    <t>08036157000189-1-000332/2025</t>
  </si>
  <si>
    <t>2025/0036295</t>
  </si>
  <si>
    <t>Rodrigo da Cunha Pereira</t>
  </si>
  <si>
    <t>2025NE004857</t>
  </si>
  <si>
    <t xml:space="preserve"> 08036157000189-1-000333/2025</t>
  </si>
  <si>
    <t>2025/0036198</t>
  </si>
  <si>
    <t>Luigi Giuseppe Barbieri Ferrarini</t>
  </si>
  <si>
    <t>2025NE004861</t>
  </si>
  <si>
    <t xml:space="preserve"> 08036157000189-1-000334/2025</t>
  </si>
  <si>
    <t>2025/0036151</t>
  </si>
  <si>
    <t>Inara Flora Cipriano</t>
  </si>
  <si>
    <t>2025NE004833</t>
  </si>
  <si>
    <t>08036157000189-1-000335/2025</t>
  </si>
  <si>
    <t>2025/0036503</t>
  </si>
  <si>
    <t>Contratação de Palestrante para o evento "O Massacre no Baile da Dz7, Paraísopolis. Relatório 2: Baile Funk, Operações policiais e a segregação militarizada "</t>
  </si>
  <si>
    <t>Maria Cristina Quirino Portugal</t>
  </si>
  <si>
    <t>2025NE005031</t>
  </si>
  <si>
    <t>08036157000189-1-000336/2025</t>
  </si>
  <si>
    <t>2025/0036495</t>
  </si>
  <si>
    <t>Fernanda dos Santos Garcia</t>
  </si>
  <si>
    <t xml:space="preserve"> 13/11/2025 </t>
  </si>
  <si>
    <t>2025NE005028</t>
  </si>
  <si>
    <t>08036157000189-1-000337/2025</t>
  </si>
  <si>
    <t>2025/0036479</t>
  </si>
  <si>
    <t xml:space="preserve">Desiree de Lemos Azevedo </t>
  </si>
  <si>
    <t xml:space="preserve"> 13/11/2025</t>
  </si>
  <si>
    <t>2025NE005021</t>
  </si>
  <si>
    <t>08036157000189-1-000338/2025</t>
  </si>
  <si>
    <t>2025/0036415</t>
  </si>
  <si>
    <t>Danylo Amilcar Quirino Salvador</t>
  </si>
  <si>
    <t>2025NE005016</t>
  </si>
  <si>
    <t>08036157000189-1-000339/2025</t>
  </si>
  <si>
    <t>2025/0036731</t>
  </si>
  <si>
    <t>Contratação de Palestrante para o evento "PESSOAS COM DEFICIÊNCIA, CAPACIDADE JURÍDICA E O PROJETO DE NOVO CÓDIGO CIVIL"</t>
  </si>
  <si>
    <t>Jessica Mendes de Figueiredo</t>
  </si>
  <si>
    <t xml:space="preserve"> 17/11/2025</t>
  </si>
  <si>
    <t>2025NE005164</t>
  </si>
  <si>
    <t xml:space="preserve"> 08036157000189-1-000340/2025</t>
  </si>
  <si>
    <t>2025/0036679</t>
  </si>
  <si>
    <t> Joyceanne Bezerra</t>
  </si>
  <si>
    <t>2025/0036685</t>
  </si>
  <si>
    <t>Ana Cláudia Figueiredo</t>
  </si>
  <si>
    <t>2025NE005048</t>
  </si>
  <si>
    <t xml:space="preserve"> 08036157000189-1-000342/2025</t>
  </si>
  <si>
    <t>2025/0036690</t>
  </si>
  <si>
    <t>Vitor de Azevedo Almeida Junior </t>
  </si>
  <si>
    <t>2025NE005158</t>
  </si>
  <si>
    <t xml:space="preserve"> 13/01/2026</t>
  </si>
  <si>
    <t>08036157000189-1-000343/2025</t>
  </si>
  <si>
    <t>2025/0036605</t>
  </si>
  <si>
    <t>Contratação de Palestrante para o evento "Reconhecimento Facial e Impacto nos Territórios"</t>
  </si>
  <si>
    <t>Pablo de Moura Nunes de Oliveira</t>
  </si>
  <si>
    <t>2025NE005033</t>
  </si>
  <si>
    <t>08036157000189-1-000344/2025</t>
  </si>
  <si>
    <t>2025/0036760</t>
  </si>
  <si>
    <t>Contratação de Palestrante para o evento "Conexão DRH: Diálogos que Transformam - O que o racismo estrutural não deixa ver: dignidade no ambiente de trabalho"</t>
  </si>
  <si>
    <t>João Carlos Santos Oliveira</t>
  </si>
  <si>
    <t>2025NE005051</t>
  </si>
  <si>
    <t xml:space="preserve"> 08036157000189-1-000345/2025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</si>
</sst>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00"/>
    <numFmt numFmtId="165" formatCode="&quot;R$&quot;\ #,##0.00"/>
    <numFmt numFmtId="166" formatCode="_-[$R$-416]\ * #,##0.00_-;\-[$R$-416]\ * #,##0.00_-;_-[$R$-416]\ * &quot;-&quot;??_-;_-@_-"/>
    <numFmt numFmtId="167" formatCode="0.000"/>
    <numFmt numFmtId="168" formatCode="dd/mm/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rgb="FF000000"/>
      <name val="Aptos Narrow"/>
      <family val="2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.5"/>
      <color rgb="FF000000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212529"/>
      <name val="Calibri"/>
      <scheme val="minor"/>
    </font>
    <font>
      <sz val="10"/>
      <color theme="1"/>
      <name val="Calibri"/>
      <scheme val="minor"/>
    </font>
    <font>
      <sz val="11"/>
      <color rgb="FF000000"/>
      <name val="Calibri"/>
      <charset val="1"/>
    </font>
    <font>
      <sz val="10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14" fontId="4" fillId="4" borderId="5" xfId="0" applyNumberFormat="1" applyFont="1" applyFill="1" applyBorder="1" applyAlignment="1">
      <alignment horizontal="center" vertical="center" wrapText="1"/>
    </xf>
    <xf numFmtId="166" fontId="4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8" fontId="6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8" fontId="5" fillId="0" borderId="6" xfId="1" applyNumberFormat="1" applyFont="1" applyBorder="1" applyAlignment="1">
      <alignment horizontal="center" vertical="center" wrapText="1"/>
    </xf>
    <xf numFmtId="8" fontId="5" fillId="0" borderId="6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top" wrapText="1"/>
    </xf>
    <xf numFmtId="164" fontId="5" fillId="0" borderId="6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0" fillId="6" borderId="0" xfId="0" applyFill="1"/>
    <xf numFmtId="0" fontId="0" fillId="0" borderId="6" xfId="0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17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167" fontId="5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5" fontId="4" fillId="4" borderId="5" xfId="0" applyNumberFormat="1" applyFont="1" applyFill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0" xfId="0" applyNumberFormat="1"/>
    <xf numFmtId="8" fontId="6" fillId="0" borderId="11" xfId="0" applyNumberFormat="1" applyFont="1" applyBorder="1" applyAlignment="1">
      <alignment horizontal="center" vertical="center" wrapText="1"/>
    </xf>
    <xf numFmtId="8" fontId="6" fillId="0" borderId="9" xfId="0" applyNumberFormat="1" applyFont="1" applyBorder="1" applyAlignment="1">
      <alignment horizontal="center" vertical="center" wrapText="1"/>
    </xf>
    <xf numFmtId="168" fontId="0" fillId="0" borderId="6" xfId="0" applyNumberFormat="1" applyBorder="1" applyAlignment="1">
      <alignment horizontal="center" vertical="center"/>
    </xf>
    <xf numFmtId="168" fontId="0" fillId="0" borderId="11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19" fillId="0" borderId="0" xfId="0" applyNumberFormat="1" applyFont="1" applyAlignment="1">
      <alignment horizontal="center" vertical="center"/>
    </xf>
    <xf numFmtId="168" fontId="0" fillId="0" borderId="7" xfId="0" applyNumberFormat="1" applyBorder="1" applyAlignment="1">
      <alignment horizontal="center" vertical="center"/>
    </xf>
    <xf numFmtId="168" fontId="0" fillId="0" borderId="10" xfId="0" applyNumberFormat="1" applyBorder="1" applyAlignment="1">
      <alignment horizontal="center" vertical="center"/>
    </xf>
    <xf numFmtId="168" fontId="8" fillId="4" borderId="5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8" fontId="5" fillId="0" borderId="11" xfId="1" applyNumberFormat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4" fontId="19" fillId="0" borderId="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8" fontId="5" fillId="0" borderId="11" xfId="1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ra da Silva Correia" id="{D0FE379B-7BF3-4318-B36C-1DCB7DBB1115}" userId="S::e.scorreia@defensoria.sp.def.br::d64748ea-41a2-4b24-8a80-0312979328e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8" dT="2026-03-13T19:17:44.06" personId="{D0FE379B-7BF3-4318-B36C-1DCB7DBB1115}" id="{331924FF-DCA5-4F05-B65E-F37DF9941AF6}">
    <text>Valor no PNCP: 3.750,00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L9" dT="2026-03-17T17:13:14.13" personId="{D0FE379B-7BF3-4318-B36C-1DCB7DBB1115}" id="{0B42E20C-1145-4975-97DD-7FC90C9B83E3}">
    <text>Consta o valor de 779.000,00 no PNCP</text>
  </threadedComment>
  <threadedComment ref="L9" dT="2026-03-17T17:23:46.62" personId="{D0FE379B-7BF3-4318-B36C-1DCB7DBB1115}" id="{5CF0B394-4F8F-49FD-BDC9-170A81A1D038}" parentId="{0B42E20C-1145-4975-97DD-7FC90C9B83E3}">
    <text>https://pncp.gov.br/app/contratos/08036157000189/2025/273</text>
  </threadedComment>
  <threadedComment ref="E11" dT="2026-03-17T17:32:21.77" personId="{D0FE379B-7BF3-4318-B36C-1DCB7DBB1115}" id="{C98441A4-DFB7-4087-B43D-FF9B4A390FF7}">
    <text xml:space="preserve">Não consta no PNCP
</text>
  </threadedComment>
  <threadedComment ref="E12" dT="2026-03-17T17:33:22.00" personId="{D0FE379B-7BF3-4318-B36C-1DCB7DBB1115}" id="{36713BCF-1E85-41C5-B644-68D697340702}">
    <text>nao consta pncp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69" dT="2026-03-19T17:35:15.88" personId="{D0FE379B-7BF3-4318-B36C-1DCB7DBB1115}" id="{2ECC1493-D306-45C3-BF73-EE12A7C4A8C5}">
    <text>Valor 1.260,00 no PNCP</text>
  </threadedComment>
  <threadedComment ref="J69" dT="2026-03-19T17:35:24.02" personId="{D0FE379B-7BF3-4318-B36C-1DCB7DBB1115}" id="{18E48A4A-4320-4DC2-A811-67050CEC5ECC}" parentId="{2ECC1493-D306-45C3-BF73-EE12A7C4A8C5}">
    <text>Portal Nacional de Contratações Públicas</text>
    <extLst>
      <x:ext xmlns:xltc2="http://schemas.microsoft.com/office/spreadsheetml/2020/threadedcomments2" uri="{F7C98A9C-CBB3-438F-8F68-D28B6AF4A901}">
        <xltc2:checksum>1387060161</xltc2:checksum>
        <xltc2:hyperlink startIndex="0" length="40" url="https://pncp.gov.br/app/contratos/08036157000189/2025/380"/>
      </x:ext>
    </extLst>
  </threadedComment>
  <threadedComment ref="E91" dT="2026-03-19T18:27:41.24" personId="{D0FE379B-7BF3-4318-B36C-1DCB7DBB1115}" id="{47CB50FC-747D-410A-A155-CB053F02F388}">
    <text xml:space="preserve">Não consta no PNCP
</text>
  </threadedComment>
  <threadedComment ref="J139" dT="2026-03-19T19:42:11.69" personId="{D0FE379B-7BF3-4318-B36C-1DCB7DBB1115}" id="{B5677032-10F1-42C2-95B4-9D499C2D1D8F}">
    <text xml:space="preserve">valor de 1.440,00 no PNCP
</text>
  </threadedComment>
  <threadedComment ref="E155" dT="2026-03-25T16:06:53.65" personId="{D0FE379B-7BF3-4318-B36C-1DCB7DBB1115}" id="{37C9B877-245F-4CD2-8FA8-AF4B24934BF1}">
    <text>não consta no PNCP</text>
  </threadedComment>
  <threadedComment ref="J159" dT="2026-03-25T16:15:30.45" personId="{D0FE379B-7BF3-4318-B36C-1DCB7DBB1115}" id="{BFAAC5DC-1A29-44B5-A8AA-1691338B3B9F}">
    <text xml:space="preserve">Valor de 1.200,00 no PNCP </text>
  </threadedComment>
  <threadedComment ref="J159" dT="2026-03-25T16:15:38.45" personId="{D0FE379B-7BF3-4318-B36C-1DCB7DBB1115}" id="{32D5A05F-AC5A-4FA9-96CB-9DD68FCF7153}" parentId="{BFAAC5DC-1A29-44B5-A8AA-1691338B3B9F}">
    <text>https://pncp.gov.br/app/contratos/08036157000189/2025/787</text>
  </threadedComment>
  <threadedComment ref="E213" dT="2026-03-25T17:52:51.12" personId="{D0FE379B-7BF3-4318-B36C-1DCB7DBB1115}" id="{B06EC974-F434-4CBB-AADB-D7582C2EE328}">
    <text>nao consta no PNCP</text>
  </threadedComment>
</ThreadedComment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"/>
  <sheetViews>
    <sheetView tabSelected="1" workbookViewId="0">
      <pane ySplit="5" topLeftCell="H6" activePane="bottomLeft" state="frozen"/>
      <selection pane="bottomLeft" activeCell="I5" sqref="I5"/>
    </sheetView>
  </sheetViews>
  <sheetFormatPr defaultRowHeight="15"/>
  <cols>
    <col min="1" max="1" width="11" customWidth="1"/>
    <col min="2" max="2" width="15.7109375" customWidth="1"/>
    <col min="3" max="4" width="12.7109375" customWidth="1"/>
    <col min="5" max="5" width="86.42578125" style="6" customWidth="1"/>
    <col min="6" max="6" width="15.5703125" customWidth="1"/>
    <col min="7" max="7" width="14.28515625" customWidth="1"/>
    <col min="8" max="8" width="13.7109375" customWidth="1"/>
    <col min="9" max="9" width="80.5703125" style="6" customWidth="1"/>
    <col min="10" max="10" width="66" style="4" customWidth="1"/>
    <col min="11" max="11" width="17" customWidth="1"/>
    <col min="12" max="13" width="11.7109375" style="31" customWidth="1"/>
    <col min="14" max="14" width="20.42578125" customWidth="1"/>
    <col min="15" max="16" width="16.85546875" customWidth="1"/>
    <col min="17" max="17" width="10.85546875" style="31" bestFit="1" customWidth="1"/>
    <col min="18" max="18" width="30.5703125" style="4" customWidth="1"/>
    <col min="19" max="19" width="36.7109375" customWidth="1"/>
  </cols>
  <sheetData>
    <row r="1" spans="1:20" ht="15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ht="15.7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</row>
    <row r="3" spans="1:20" ht="15.7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.75" customHeight="1">
      <c r="A4" s="42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2"/>
    </row>
    <row r="5" spans="1:20" s="5" customFormat="1" ht="46.5" customHeight="1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22" t="s">
        <v>9</v>
      </c>
      <c r="G5" s="13" t="s">
        <v>10</v>
      </c>
      <c r="H5" s="3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3" t="s">
        <v>17</v>
      </c>
      <c r="O5" s="13" t="s">
        <v>18</v>
      </c>
      <c r="P5" s="13" t="s">
        <v>19</v>
      </c>
      <c r="Q5" s="13" t="s">
        <v>20</v>
      </c>
      <c r="R5" s="33" t="s">
        <v>21</v>
      </c>
      <c r="S5" s="13" t="s">
        <v>22</v>
      </c>
      <c r="T5" s="7"/>
    </row>
    <row r="6" spans="1:20" s="5" customFormat="1" ht="99.75" customHeight="1">
      <c r="A6" s="14" t="s">
        <v>23</v>
      </c>
      <c r="B6" s="17" t="s">
        <v>24</v>
      </c>
      <c r="C6" s="36" t="s">
        <v>25</v>
      </c>
      <c r="D6" s="38" t="s">
        <v>26</v>
      </c>
      <c r="E6" s="40" t="s">
        <v>27</v>
      </c>
      <c r="F6" s="21" t="s">
        <v>26</v>
      </c>
      <c r="G6" s="35">
        <v>45904</v>
      </c>
      <c r="H6" s="34" t="s">
        <v>28</v>
      </c>
      <c r="I6" s="32" t="s">
        <v>29</v>
      </c>
      <c r="J6" s="15" t="s">
        <v>30</v>
      </c>
      <c r="K6" s="19">
        <v>6480</v>
      </c>
      <c r="L6" s="19" t="s">
        <v>31</v>
      </c>
      <c r="M6" s="19" t="s">
        <v>31</v>
      </c>
      <c r="N6" s="32" t="s">
        <v>32</v>
      </c>
      <c r="O6" s="32" t="s">
        <v>33</v>
      </c>
      <c r="P6" s="32" t="s">
        <v>34</v>
      </c>
      <c r="Q6" s="32">
        <v>175930066</v>
      </c>
      <c r="R6" s="32" t="s">
        <v>35</v>
      </c>
      <c r="S6" s="18" t="s">
        <v>36</v>
      </c>
    </row>
    <row r="7" spans="1:20" ht="409.5" customHeight="1">
      <c r="A7" s="14" t="s">
        <v>37</v>
      </c>
      <c r="B7" s="17" t="s">
        <v>24</v>
      </c>
      <c r="C7" s="14" t="s">
        <v>38</v>
      </c>
      <c r="D7" s="37" t="s">
        <v>39</v>
      </c>
      <c r="E7" s="14" t="s">
        <v>40</v>
      </c>
      <c r="F7" s="18" t="s">
        <v>41</v>
      </c>
      <c r="G7" s="39">
        <v>45845</v>
      </c>
      <c r="H7" s="18" t="s">
        <v>28</v>
      </c>
      <c r="I7" s="32" t="s">
        <v>42</v>
      </c>
      <c r="J7" s="15" t="s">
        <v>43</v>
      </c>
      <c r="K7" s="19">
        <v>970800</v>
      </c>
      <c r="L7" s="19" t="s">
        <v>44</v>
      </c>
      <c r="M7" s="19" t="s">
        <v>44</v>
      </c>
      <c r="N7" s="32" t="s">
        <v>45</v>
      </c>
      <c r="O7" s="32" t="s">
        <v>46</v>
      </c>
      <c r="P7" s="5" t="s">
        <v>47</v>
      </c>
      <c r="Q7" s="32" t="s">
        <v>48</v>
      </c>
      <c r="R7" s="32" t="s">
        <v>49</v>
      </c>
      <c r="S7" s="44" t="s">
        <v>50</v>
      </c>
    </row>
    <row r="8" spans="1:20" ht="230.25" customHeight="1">
      <c r="A8" s="56" t="s">
        <v>51</v>
      </c>
      <c r="B8" s="58" t="s">
        <v>24</v>
      </c>
      <c r="C8" s="56" t="s">
        <v>52</v>
      </c>
      <c r="D8" s="44" t="s">
        <v>53</v>
      </c>
      <c r="E8" s="56" t="s">
        <v>54</v>
      </c>
      <c r="F8" s="44" t="s">
        <v>53</v>
      </c>
      <c r="G8" s="79">
        <v>45876</v>
      </c>
      <c r="H8" s="44" t="s">
        <v>28</v>
      </c>
      <c r="I8" s="46" t="s">
        <v>55</v>
      </c>
      <c r="J8" s="56" t="s">
        <v>56</v>
      </c>
      <c r="K8" s="80">
        <v>14710</v>
      </c>
      <c r="L8" s="86" t="s">
        <v>57</v>
      </c>
      <c r="M8" s="19" t="s">
        <v>57</v>
      </c>
      <c r="N8" s="46" t="s">
        <v>58</v>
      </c>
      <c r="O8" s="32" t="s">
        <v>59</v>
      </c>
      <c r="P8" s="32" t="s">
        <v>60</v>
      </c>
      <c r="Q8" s="32">
        <v>175930066</v>
      </c>
      <c r="R8" s="32" t="s">
        <v>61</v>
      </c>
      <c r="S8" s="81" t="s">
        <v>62</v>
      </c>
    </row>
    <row r="9" spans="1:20" s="5" customFormat="1" ht="408.75" customHeight="1">
      <c r="A9" s="14" t="s">
        <v>63</v>
      </c>
      <c r="B9" s="17" t="s">
        <v>24</v>
      </c>
      <c r="C9" s="14" t="s">
        <v>64</v>
      </c>
      <c r="D9" s="18" t="s">
        <v>65</v>
      </c>
      <c r="E9" s="14" t="s">
        <v>66</v>
      </c>
      <c r="F9" s="18" t="s">
        <v>65</v>
      </c>
      <c r="G9" s="41">
        <v>45999</v>
      </c>
      <c r="H9" s="18" t="s">
        <v>28</v>
      </c>
      <c r="I9" s="46" t="s">
        <v>67</v>
      </c>
      <c r="J9" s="14" t="s">
        <v>68</v>
      </c>
      <c r="K9" s="20">
        <v>11800</v>
      </c>
      <c r="L9" s="86" t="s">
        <v>69</v>
      </c>
      <c r="M9" s="86" t="s">
        <v>69</v>
      </c>
      <c r="N9" s="44" t="s">
        <v>70</v>
      </c>
      <c r="O9" s="32" t="s">
        <v>71</v>
      </c>
      <c r="P9" s="45" t="s">
        <v>72</v>
      </c>
      <c r="Q9" s="32">
        <v>175930066</v>
      </c>
      <c r="R9" s="32" t="s">
        <v>73</v>
      </c>
      <c r="S9" s="45" t="s">
        <v>74</v>
      </c>
    </row>
    <row r="10" spans="1:20" ht="344.25" customHeight="1">
      <c r="A10" s="14" t="s">
        <v>75</v>
      </c>
      <c r="B10" s="17" t="s">
        <v>24</v>
      </c>
      <c r="C10" s="14" t="s">
        <v>76</v>
      </c>
      <c r="D10" s="18" t="s">
        <v>77</v>
      </c>
      <c r="E10" s="14" t="s">
        <v>78</v>
      </c>
      <c r="F10" s="18" t="s">
        <v>77</v>
      </c>
      <c r="G10" s="18" t="s">
        <v>79</v>
      </c>
      <c r="H10" s="43" t="s">
        <v>80</v>
      </c>
      <c r="I10" s="46" t="s">
        <v>81</v>
      </c>
      <c r="J10" s="40" t="s">
        <v>82</v>
      </c>
      <c r="K10" s="20">
        <v>83370.460000000006</v>
      </c>
      <c r="L10" s="86" t="s">
        <v>83</v>
      </c>
      <c r="M10" s="86" t="s">
        <v>83</v>
      </c>
      <c r="N10" s="32" t="s">
        <v>84</v>
      </c>
      <c r="O10" s="32" t="s">
        <v>85</v>
      </c>
      <c r="P10" s="45" t="s">
        <v>86</v>
      </c>
      <c r="Q10" s="32">
        <v>175930066</v>
      </c>
      <c r="R10" s="32" t="s">
        <v>87</v>
      </c>
      <c r="S10" s="32" t="s">
        <v>88</v>
      </c>
    </row>
    <row r="11" spans="1:20" ht="407.25" customHeight="1">
      <c r="I11" s="77"/>
      <c r="L11"/>
      <c r="M11"/>
      <c r="Q11"/>
      <c r="R11"/>
    </row>
    <row r="12" spans="1:20" ht="409.5" customHeight="1">
      <c r="I12" s="77"/>
      <c r="L12"/>
      <c r="M12"/>
      <c r="Q12"/>
      <c r="R12"/>
    </row>
    <row r="13" spans="1:20" ht="97.5" customHeight="1">
      <c r="I13" s="78"/>
      <c r="L13"/>
      <c r="M13"/>
      <c r="Q13"/>
      <c r="R13"/>
    </row>
    <row r="14" spans="1:20" ht="23.25" customHeight="1">
      <c r="L14"/>
      <c r="M14"/>
      <c r="Q14"/>
      <c r="R14"/>
    </row>
    <row r="15" spans="1:20" ht="23.25" customHeight="1">
      <c r="L15"/>
      <c r="M15"/>
      <c r="Q15"/>
      <c r="R15"/>
    </row>
    <row r="16" spans="1:20" ht="23.25" customHeight="1">
      <c r="L16"/>
      <c r="M16"/>
      <c r="Q16"/>
      <c r="R16"/>
    </row>
    <row r="17" spans="12:18" ht="23.25" customHeight="1">
      <c r="L17"/>
      <c r="M17"/>
      <c r="Q17"/>
      <c r="R17"/>
    </row>
    <row r="18" spans="12:18">
      <c r="L18"/>
      <c r="M18"/>
      <c r="Q18"/>
      <c r="R18"/>
    </row>
    <row r="19" spans="12:18">
      <c r="L19"/>
      <c r="M19"/>
      <c r="Q19"/>
      <c r="R19"/>
    </row>
    <row r="20" spans="12:18">
      <c r="L20"/>
      <c r="M20"/>
      <c r="Q20"/>
      <c r="R20"/>
    </row>
    <row r="21" spans="12:18">
      <c r="L21"/>
      <c r="M21"/>
      <c r="Q21"/>
      <c r="R21"/>
    </row>
    <row r="22" spans="12:18">
      <c r="L22"/>
      <c r="M22"/>
      <c r="Q22"/>
      <c r="R22"/>
    </row>
    <row r="23" spans="12:18">
      <c r="L23"/>
      <c r="M23"/>
      <c r="Q23"/>
      <c r="R23"/>
    </row>
    <row r="24" spans="12:18">
      <c r="L24"/>
      <c r="M24"/>
      <c r="Q24"/>
      <c r="R24"/>
    </row>
    <row r="25" spans="12:18">
      <c r="L25"/>
      <c r="M25"/>
      <c r="Q25"/>
      <c r="R25"/>
    </row>
    <row r="26" spans="12:18">
      <c r="L26"/>
      <c r="M26"/>
      <c r="Q26"/>
      <c r="R26"/>
    </row>
    <row r="27" spans="12:18">
      <c r="L27"/>
      <c r="M27"/>
      <c r="Q27"/>
      <c r="R27"/>
    </row>
    <row r="28" spans="12:18">
      <c r="L28"/>
      <c r="M28"/>
      <c r="Q28"/>
      <c r="R28"/>
    </row>
    <row r="29" spans="12:18">
      <c r="L29"/>
      <c r="M29"/>
      <c r="Q29"/>
      <c r="R29"/>
    </row>
    <row r="30" spans="12:18">
      <c r="L30"/>
      <c r="M30"/>
      <c r="Q30"/>
      <c r="R30"/>
    </row>
    <row r="31" spans="12:18">
      <c r="L31"/>
      <c r="M31"/>
      <c r="Q31"/>
      <c r="R31"/>
    </row>
    <row r="32" spans="12:18">
      <c r="L32"/>
      <c r="M32"/>
      <c r="Q32"/>
      <c r="R32"/>
    </row>
    <row r="33" spans="12:18">
      <c r="L33"/>
      <c r="M33"/>
      <c r="Q33"/>
      <c r="R33"/>
    </row>
    <row r="34" spans="12:18">
      <c r="L34"/>
      <c r="M34"/>
      <c r="Q34"/>
      <c r="R34"/>
    </row>
    <row r="35" spans="12:18">
      <c r="L35"/>
      <c r="M35"/>
      <c r="Q35"/>
      <c r="R35"/>
    </row>
    <row r="36" spans="12:18">
      <c r="L36"/>
      <c r="M36"/>
      <c r="Q36"/>
      <c r="R36"/>
    </row>
    <row r="37" spans="12:18">
      <c r="L37"/>
      <c r="M37"/>
      <c r="Q37"/>
      <c r="R37"/>
    </row>
    <row r="38" spans="12:18">
      <c r="L38"/>
      <c r="M38"/>
      <c r="Q38"/>
      <c r="R38"/>
    </row>
    <row r="39" spans="12:18">
      <c r="L39"/>
      <c r="M39"/>
      <c r="Q39"/>
      <c r="R39"/>
    </row>
    <row r="40" spans="12:18">
      <c r="L40"/>
      <c r="M40"/>
      <c r="Q40"/>
      <c r="R40"/>
    </row>
    <row r="41" spans="12:18">
      <c r="L41"/>
      <c r="M41"/>
      <c r="Q41"/>
      <c r="R41"/>
    </row>
    <row r="42" spans="12:18">
      <c r="L42"/>
      <c r="M42"/>
      <c r="Q42"/>
      <c r="R42"/>
    </row>
    <row r="43" spans="12:18">
      <c r="L43"/>
      <c r="M43"/>
      <c r="Q43"/>
      <c r="R43"/>
    </row>
    <row r="44" spans="12:18">
      <c r="L44"/>
      <c r="M44"/>
      <c r="Q44"/>
      <c r="R44"/>
    </row>
    <row r="45" spans="12:18">
      <c r="L45"/>
      <c r="M45"/>
      <c r="Q45"/>
      <c r="R45"/>
    </row>
    <row r="46" spans="12:18">
      <c r="L46"/>
      <c r="M46"/>
      <c r="Q46"/>
      <c r="R46"/>
    </row>
    <row r="47" spans="12:18">
      <c r="L47"/>
      <c r="M47"/>
      <c r="Q47"/>
      <c r="R47"/>
    </row>
    <row r="48" spans="12:18">
      <c r="L48"/>
      <c r="M48"/>
      <c r="Q48"/>
      <c r="R48"/>
    </row>
    <row r="49" spans="12:18">
      <c r="L49"/>
      <c r="M49"/>
      <c r="Q49"/>
      <c r="R49"/>
    </row>
    <row r="50" spans="12:18">
      <c r="L50"/>
      <c r="M50"/>
      <c r="Q50"/>
      <c r="R50"/>
    </row>
    <row r="51" spans="12:18">
      <c r="L51"/>
      <c r="M51"/>
      <c r="Q51"/>
      <c r="R51"/>
    </row>
    <row r="52" spans="12:18">
      <c r="L52"/>
      <c r="M52"/>
      <c r="Q52"/>
      <c r="R52"/>
    </row>
    <row r="53" spans="12:18">
      <c r="L53"/>
      <c r="M53"/>
      <c r="Q53"/>
      <c r="R53"/>
    </row>
    <row r="54" spans="12:18">
      <c r="L54"/>
      <c r="M54"/>
      <c r="Q54"/>
      <c r="R54"/>
    </row>
    <row r="55" spans="12:18">
      <c r="L55"/>
      <c r="M55"/>
      <c r="Q55"/>
      <c r="R55"/>
    </row>
    <row r="56" spans="12:18">
      <c r="L56"/>
      <c r="M56"/>
      <c r="Q56"/>
      <c r="R56"/>
    </row>
    <row r="57" spans="12:18">
      <c r="L57"/>
      <c r="M57"/>
      <c r="Q57"/>
      <c r="R57"/>
    </row>
    <row r="58" spans="12:18">
      <c r="L58"/>
      <c r="M58"/>
      <c r="Q58"/>
      <c r="R58"/>
    </row>
    <row r="59" spans="12:18">
      <c r="L59"/>
      <c r="M59"/>
      <c r="Q59"/>
      <c r="R59"/>
    </row>
    <row r="60" spans="12:18">
      <c r="L60"/>
      <c r="M60"/>
      <c r="Q60"/>
      <c r="R60"/>
    </row>
    <row r="61" spans="12:18">
      <c r="L61"/>
      <c r="M61"/>
      <c r="Q61"/>
      <c r="R61"/>
    </row>
    <row r="62" spans="12:18">
      <c r="L62"/>
      <c r="M62"/>
      <c r="Q62"/>
      <c r="R62"/>
    </row>
    <row r="63" spans="12:18">
      <c r="L63"/>
      <c r="M63"/>
      <c r="Q63"/>
      <c r="R63"/>
    </row>
    <row r="64" spans="12:18">
      <c r="L64"/>
      <c r="M64"/>
      <c r="Q64"/>
      <c r="R64"/>
    </row>
    <row r="65" spans="12:18">
      <c r="L65"/>
      <c r="M65"/>
      <c r="Q65"/>
      <c r="R65"/>
    </row>
    <row r="66" spans="12:18">
      <c r="L66"/>
      <c r="M66"/>
      <c r="Q66"/>
      <c r="R66"/>
    </row>
    <row r="67" spans="12:18">
      <c r="L67"/>
      <c r="M67"/>
      <c r="Q67"/>
      <c r="R67"/>
    </row>
    <row r="68" spans="12:18">
      <c r="L68"/>
      <c r="M68"/>
      <c r="Q68"/>
      <c r="R68"/>
    </row>
    <row r="69" spans="12:18">
      <c r="L69"/>
      <c r="M69"/>
      <c r="Q69"/>
      <c r="R69"/>
    </row>
    <row r="70" spans="12:18">
      <c r="L70"/>
      <c r="M70"/>
      <c r="Q70"/>
      <c r="R70"/>
    </row>
    <row r="71" spans="12:18">
      <c r="L71"/>
      <c r="M71"/>
      <c r="Q71"/>
      <c r="R71"/>
    </row>
    <row r="72" spans="12:18">
      <c r="L72"/>
      <c r="M72"/>
      <c r="Q72"/>
      <c r="R72"/>
    </row>
    <row r="73" spans="12:18">
      <c r="L73"/>
      <c r="M73"/>
      <c r="Q73"/>
      <c r="R73"/>
    </row>
    <row r="74" spans="12:18">
      <c r="L74"/>
      <c r="M74"/>
      <c r="Q74"/>
      <c r="R7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646E5-DB80-41DF-BCD1-AD2646CFA446}">
  <dimension ref="A1:T6"/>
  <sheetViews>
    <sheetView workbookViewId="0">
      <selection activeCell="D9" sqref="D9"/>
    </sheetView>
  </sheetViews>
  <sheetFormatPr defaultRowHeight="15"/>
  <cols>
    <col min="1" max="3" width="13.7109375" customWidth="1"/>
    <col min="4" max="4" width="60.7109375" customWidth="1"/>
    <col min="5" max="5" width="30.7109375" customWidth="1"/>
    <col min="6" max="7" width="17.7109375" customWidth="1"/>
    <col min="8" max="10" width="12.140625" customWidth="1"/>
    <col min="11" max="11" width="19.7109375" customWidth="1"/>
    <col min="12" max="12" width="34.7109375" customWidth="1"/>
    <col min="13" max="18" width="10.7109375" customWidth="1"/>
    <col min="19" max="20" width="20.7109375" customWidth="1"/>
  </cols>
  <sheetData>
    <row r="1" spans="1:20" ht="15.7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0" ht="15.75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15.75">
      <c r="A3" s="87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4" spans="1:20" ht="15.75">
      <c r="A4" s="89" t="s">
        <v>89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</row>
    <row r="5" spans="1:20" ht="39.75" customHeight="1">
      <c r="A5" s="13" t="s">
        <v>90</v>
      </c>
      <c r="B5" s="13" t="s">
        <v>6</v>
      </c>
      <c r="C5" s="13" t="s">
        <v>7</v>
      </c>
      <c r="D5" s="13" t="s">
        <v>8</v>
      </c>
      <c r="E5" s="13" t="s">
        <v>91</v>
      </c>
      <c r="F5" s="13" t="s">
        <v>92</v>
      </c>
      <c r="G5" s="13" t="s">
        <v>93</v>
      </c>
      <c r="H5" s="13" t="s">
        <v>10</v>
      </c>
      <c r="I5" s="13" t="s">
        <v>11</v>
      </c>
      <c r="J5" s="13" t="s">
        <v>16</v>
      </c>
      <c r="K5" s="13" t="s">
        <v>94</v>
      </c>
      <c r="L5" s="13" t="s">
        <v>95</v>
      </c>
      <c r="M5" s="13" t="s">
        <v>96</v>
      </c>
      <c r="N5" s="13" t="s">
        <v>97</v>
      </c>
      <c r="O5" s="13" t="s">
        <v>17</v>
      </c>
      <c r="P5" s="13" t="s">
        <v>98</v>
      </c>
      <c r="Q5" s="13" t="s">
        <v>99</v>
      </c>
      <c r="R5" s="13" t="s">
        <v>20</v>
      </c>
      <c r="S5" s="13" t="s">
        <v>21</v>
      </c>
      <c r="T5" s="13" t="s">
        <v>100</v>
      </c>
    </row>
    <row r="6" spans="1:20" ht="15" customHeight="1">
      <c r="A6" s="91" t="s">
        <v>101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</row>
  </sheetData>
  <mergeCells count="5">
    <mergeCell ref="A1:T1"/>
    <mergeCell ref="A2:T2"/>
    <mergeCell ref="A3:T3"/>
    <mergeCell ref="A4:T4"/>
    <mergeCell ref="A6:T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F19FE-1A16-4520-9DB4-55DFA54316C9}">
  <dimension ref="A1:S7"/>
  <sheetViews>
    <sheetView topLeftCell="F1" workbookViewId="0">
      <selection activeCell="M9" sqref="M9"/>
    </sheetView>
  </sheetViews>
  <sheetFormatPr defaultRowHeight="15"/>
  <cols>
    <col min="1" max="1" width="13.7109375" customWidth="1"/>
    <col min="2" max="2" width="13.140625" bestFit="1" customWidth="1"/>
    <col min="3" max="3" width="14" bestFit="1" customWidth="1"/>
    <col min="4" max="4" width="55.5703125" customWidth="1"/>
    <col min="5" max="5" width="31.85546875" customWidth="1"/>
    <col min="6" max="6" width="18" bestFit="1" customWidth="1"/>
    <col min="7" max="7" width="18" customWidth="1"/>
    <col min="8" max="8" width="14.42578125" customWidth="1"/>
    <col min="9" max="9" width="12.7109375" customWidth="1"/>
    <col min="10" max="10" width="20.5703125" customWidth="1"/>
    <col min="11" max="11" width="42.7109375" customWidth="1"/>
    <col min="12" max="12" width="12.7109375" customWidth="1"/>
    <col min="13" max="13" width="16.28515625" customWidth="1"/>
    <col min="14" max="15" width="13.28515625" customWidth="1"/>
    <col min="16" max="16" width="9.85546875" customWidth="1"/>
    <col min="17" max="17" width="11.5703125" bestFit="1" customWidth="1"/>
    <col min="18" max="18" width="11.42578125" customWidth="1"/>
  </cols>
  <sheetData>
    <row r="1" spans="1:19" ht="15.7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2"/>
    </row>
    <row r="2" spans="1:19" ht="15.75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2"/>
    </row>
    <row r="3" spans="1:19" ht="15.75">
      <c r="A3" s="87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2"/>
    </row>
    <row r="4" spans="1:19" ht="15.75">
      <c r="A4" s="89" t="s">
        <v>89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2"/>
    </row>
    <row r="5" spans="1:19" ht="40.5">
      <c r="A5" s="13" t="s">
        <v>102</v>
      </c>
      <c r="B5" s="13" t="s">
        <v>6</v>
      </c>
      <c r="C5" s="13" t="s">
        <v>7</v>
      </c>
      <c r="D5" s="13" t="s">
        <v>8</v>
      </c>
      <c r="E5" s="13" t="s">
        <v>91</v>
      </c>
      <c r="F5" s="13" t="s">
        <v>92</v>
      </c>
      <c r="G5" s="13" t="s">
        <v>93</v>
      </c>
      <c r="H5" s="13" t="s">
        <v>103</v>
      </c>
      <c r="I5" s="13" t="s">
        <v>104</v>
      </c>
      <c r="J5" s="13" t="s">
        <v>94</v>
      </c>
      <c r="K5" s="13" t="s">
        <v>95</v>
      </c>
      <c r="L5" s="13" t="s">
        <v>96</v>
      </c>
      <c r="M5" s="13" t="s">
        <v>105</v>
      </c>
      <c r="N5" s="13" t="s">
        <v>97</v>
      </c>
      <c r="O5" s="13" t="s">
        <v>17</v>
      </c>
      <c r="P5" s="13" t="s">
        <v>98</v>
      </c>
      <c r="Q5" s="13" t="s">
        <v>99</v>
      </c>
      <c r="R5" s="13" t="s">
        <v>20</v>
      </c>
      <c r="S5" s="7"/>
    </row>
    <row r="6" spans="1:19" ht="93.75" customHeight="1">
      <c r="A6" s="23" t="s">
        <v>106</v>
      </c>
      <c r="B6" s="14" t="s">
        <v>107</v>
      </c>
      <c r="C6" s="14" t="s">
        <v>108</v>
      </c>
      <c r="D6" s="14" t="s">
        <v>109</v>
      </c>
      <c r="E6" s="14" t="s">
        <v>110</v>
      </c>
      <c r="F6" s="14" t="s">
        <v>111</v>
      </c>
      <c r="G6" s="32" t="s">
        <v>112</v>
      </c>
      <c r="H6" s="32" t="s">
        <v>112</v>
      </c>
      <c r="I6" s="32" t="s">
        <v>112</v>
      </c>
      <c r="J6" s="32" t="s">
        <v>113</v>
      </c>
      <c r="K6" s="32" t="s">
        <v>114</v>
      </c>
      <c r="L6" s="32" t="s">
        <v>115</v>
      </c>
      <c r="M6" s="32" t="s">
        <v>116</v>
      </c>
      <c r="N6" s="32">
        <v>1976983.54</v>
      </c>
      <c r="O6" s="32"/>
      <c r="P6" s="32" t="s">
        <v>117</v>
      </c>
      <c r="Q6" s="32" t="s">
        <v>115</v>
      </c>
      <c r="R6" s="32">
        <v>175930066</v>
      </c>
    </row>
    <row r="7" spans="1:19">
      <c r="A7" s="24"/>
    </row>
  </sheetData>
  <mergeCells count="4">
    <mergeCell ref="A1:R1"/>
    <mergeCell ref="A2:R2"/>
    <mergeCell ref="A3:R3"/>
    <mergeCell ref="A4:R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B438B-5570-4824-957D-32DD0FC3C21E}">
  <dimension ref="A1:S20"/>
  <sheetViews>
    <sheetView workbookViewId="0">
      <pane ySplit="5" topLeftCell="A20" activePane="bottomLeft" state="frozen"/>
      <selection pane="bottomLeft" activeCell="K18" sqref="K18"/>
    </sheetView>
  </sheetViews>
  <sheetFormatPr defaultRowHeight="15"/>
  <cols>
    <col min="1" max="1" width="16.7109375" customWidth="1"/>
    <col min="2" max="2" width="17.140625" customWidth="1"/>
    <col min="3" max="3" width="14" style="53" bestFit="1" customWidth="1"/>
    <col min="4" max="4" width="100.7109375" customWidth="1"/>
    <col min="5" max="5" width="29.42578125" customWidth="1"/>
    <col min="6" max="6" width="19.85546875" customWidth="1"/>
    <col min="7" max="7" width="13" customWidth="1"/>
    <col min="8" max="8" width="23.5703125" customWidth="1"/>
    <col min="9" max="9" width="42.85546875" style="4" customWidth="1"/>
    <col min="10" max="10" width="14" customWidth="1"/>
    <col min="11" max="11" width="12.42578125" bestFit="1" customWidth="1"/>
    <col min="12" max="12" width="15.42578125" customWidth="1"/>
    <col min="13" max="13" width="9" bestFit="1" customWidth="1"/>
    <col min="14" max="14" width="11.42578125" bestFit="1" customWidth="1"/>
    <col min="15" max="16" width="11.42578125" customWidth="1"/>
    <col min="17" max="17" width="31.7109375" customWidth="1"/>
    <col min="18" max="18" width="32.140625" customWidth="1"/>
  </cols>
  <sheetData>
    <row r="1" spans="1:19" ht="15.7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2"/>
    </row>
    <row r="2" spans="1:19" ht="15.75">
      <c r="A2" s="88" t="s">
        <v>118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2"/>
    </row>
    <row r="3" spans="1:19" ht="15.7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2"/>
    </row>
    <row r="4" spans="1:19" ht="15.75">
      <c r="A4" s="90" t="s">
        <v>119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2"/>
    </row>
    <row r="5" spans="1:19" ht="40.5">
      <c r="A5" s="13" t="s">
        <v>120</v>
      </c>
      <c r="B5" s="13" t="s">
        <v>6</v>
      </c>
      <c r="C5" s="11" t="s">
        <v>7</v>
      </c>
      <c r="D5" s="13" t="s">
        <v>8</v>
      </c>
      <c r="E5" s="13" t="s">
        <v>91</v>
      </c>
      <c r="F5" s="13" t="s">
        <v>92</v>
      </c>
      <c r="G5" s="13" t="s">
        <v>121</v>
      </c>
      <c r="H5" s="13" t="s">
        <v>94</v>
      </c>
      <c r="I5" s="13" t="s">
        <v>95</v>
      </c>
      <c r="J5" s="13" t="s">
        <v>122</v>
      </c>
      <c r="K5" s="13" t="s">
        <v>97</v>
      </c>
      <c r="L5" s="13" t="s">
        <v>17</v>
      </c>
      <c r="M5" s="13" t="s">
        <v>98</v>
      </c>
      <c r="N5" s="13" t="s">
        <v>99</v>
      </c>
      <c r="O5" s="13" t="s">
        <v>20</v>
      </c>
      <c r="P5" s="13" t="s">
        <v>105</v>
      </c>
      <c r="Q5" s="13" t="s">
        <v>21</v>
      </c>
      <c r="R5" s="13" t="s">
        <v>100</v>
      </c>
      <c r="S5" s="7"/>
    </row>
    <row r="6" spans="1:19" s="5" customFormat="1" ht="67.5">
      <c r="A6" s="14" t="s">
        <v>123</v>
      </c>
      <c r="B6" s="14" t="s">
        <v>124</v>
      </c>
      <c r="C6" s="52">
        <v>45730</v>
      </c>
      <c r="D6" s="14" t="s">
        <v>125</v>
      </c>
      <c r="E6" s="14" t="s">
        <v>126</v>
      </c>
      <c r="F6" s="14" t="s">
        <v>127</v>
      </c>
      <c r="G6" s="52">
        <v>45730</v>
      </c>
      <c r="H6" s="14" t="s">
        <v>128</v>
      </c>
      <c r="I6" s="25" t="s">
        <v>129</v>
      </c>
      <c r="J6" s="52">
        <v>45714</v>
      </c>
      <c r="K6" s="16">
        <v>24300</v>
      </c>
      <c r="L6" s="54" t="s">
        <v>130</v>
      </c>
      <c r="M6" s="50" t="s">
        <v>131</v>
      </c>
      <c r="N6" s="52">
        <v>45713</v>
      </c>
      <c r="O6" s="50">
        <v>175930066</v>
      </c>
      <c r="P6" s="52">
        <v>45730</v>
      </c>
      <c r="Q6" s="50" t="s">
        <v>132</v>
      </c>
      <c r="R6" s="50" t="s">
        <v>133</v>
      </c>
    </row>
    <row r="7" spans="1:19" ht="40.5">
      <c r="A7" s="14" t="s">
        <v>134</v>
      </c>
      <c r="B7" s="14" t="s">
        <v>135</v>
      </c>
      <c r="C7" s="52" t="s">
        <v>136</v>
      </c>
      <c r="D7" s="14" t="s">
        <v>137</v>
      </c>
      <c r="E7" s="14" t="s">
        <v>126</v>
      </c>
      <c r="F7" s="14" t="s">
        <v>127</v>
      </c>
      <c r="G7" s="50" t="s">
        <v>136</v>
      </c>
      <c r="H7" s="14" t="s">
        <v>138</v>
      </c>
      <c r="I7" s="50" t="s">
        <v>139</v>
      </c>
      <c r="J7" s="50" t="s">
        <v>140</v>
      </c>
      <c r="K7" s="16">
        <v>16792</v>
      </c>
      <c r="L7" s="50" t="s">
        <v>141</v>
      </c>
      <c r="M7" s="50" t="s">
        <v>131</v>
      </c>
      <c r="N7" s="50" t="s">
        <v>136</v>
      </c>
      <c r="O7" s="50">
        <v>175930066</v>
      </c>
      <c r="P7" s="50" t="s">
        <v>136</v>
      </c>
      <c r="Q7" s="50" t="s">
        <v>142</v>
      </c>
      <c r="R7" s="51" t="s">
        <v>143</v>
      </c>
    </row>
    <row r="8" spans="1:19" ht="67.5">
      <c r="A8" s="14" t="s">
        <v>144</v>
      </c>
      <c r="B8" s="14" t="s">
        <v>145</v>
      </c>
      <c r="C8" s="52">
        <v>45756</v>
      </c>
      <c r="D8" s="14" t="s">
        <v>146</v>
      </c>
      <c r="E8" s="14" t="s">
        <v>147</v>
      </c>
      <c r="F8" s="14" t="s">
        <v>148</v>
      </c>
      <c r="G8" s="52">
        <v>45756</v>
      </c>
      <c r="H8" s="14" t="s">
        <v>128</v>
      </c>
      <c r="I8" s="25" t="s">
        <v>129</v>
      </c>
      <c r="J8" s="52">
        <v>45750</v>
      </c>
      <c r="K8" s="16">
        <v>10770</v>
      </c>
      <c r="L8" s="55" t="s">
        <v>149</v>
      </c>
      <c r="M8" s="50" t="s">
        <v>131</v>
      </c>
      <c r="N8" s="52">
        <v>45750</v>
      </c>
      <c r="O8" s="50">
        <v>175930066</v>
      </c>
      <c r="P8" s="52">
        <v>45756</v>
      </c>
      <c r="Q8" s="50" t="s">
        <v>150</v>
      </c>
      <c r="R8" s="50" t="s">
        <v>151</v>
      </c>
    </row>
    <row r="9" spans="1:19" ht="67.5">
      <c r="A9" s="14" t="s">
        <v>152</v>
      </c>
      <c r="B9" s="14" t="s">
        <v>153</v>
      </c>
      <c r="C9" s="52">
        <v>45783</v>
      </c>
      <c r="D9" s="14" t="s">
        <v>154</v>
      </c>
      <c r="E9" s="14" t="s">
        <v>155</v>
      </c>
      <c r="F9" s="14" t="s">
        <v>156</v>
      </c>
      <c r="G9" s="52">
        <v>45783</v>
      </c>
      <c r="H9" s="14" t="s">
        <v>128</v>
      </c>
      <c r="I9" s="25" t="s">
        <v>129</v>
      </c>
      <c r="J9" s="52">
        <v>45776</v>
      </c>
      <c r="K9" s="16">
        <v>24000</v>
      </c>
      <c r="L9" s="50" t="s">
        <v>157</v>
      </c>
      <c r="M9" s="50" t="s">
        <v>131</v>
      </c>
      <c r="N9" s="52">
        <v>45776</v>
      </c>
      <c r="O9" s="50">
        <v>175930066</v>
      </c>
      <c r="P9" s="52">
        <v>45783</v>
      </c>
      <c r="Q9" s="50" t="s">
        <v>158</v>
      </c>
      <c r="R9" s="50" t="s">
        <v>159</v>
      </c>
    </row>
    <row r="10" spans="1:19" ht="67.5">
      <c r="A10" s="14" t="s">
        <v>160</v>
      </c>
      <c r="B10" s="14" t="s">
        <v>161</v>
      </c>
      <c r="C10" s="52">
        <v>45783</v>
      </c>
      <c r="D10" s="14" t="s">
        <v>162</v>
      </c>
      <c r="E10" s="14" t="s">
        <v>163</v>
      </c>
      <c r="F10" s="14" t="s">
        <v>164</v>
      </c>
      <c r="G10" s="52">
        <v>45783</v>
      </c>
      <c r="H10" s="14" t="s">
        <v>128</v>
      </c>
      <c r="I10" s="25" t="s">
        <v>129</v>
      </c>
      <c r="J10" s="52">
        <v>45782</v>
      </c>
      <c r="K10" s="16">
        <v>20000</v>
      </c>
      <c r="L10" s="50" t="s">
        <v>165</v>
      </c>
      <c r="M10" s="50" t="s">
        <v>131</v>
      </c>
      <c r="N10" s="52">
        <v>45782</v>
      </c>
      <c r="O10" s="50">
        <v>175930066</v>
      </c>
      <c r="P10" s="52">
        <v>45783</v>
      </c>
      <c r="Q10" s="50" t="s">
        <v>166</v>
      </c>
      <c r="R10" s="50" t="s">
        <v>167</v>
      </c>
    </row>
    <row r="11" spans="1:19" ht="67.5">
      <c r="A11" s="14" t="s">
        <v>168</v>
      </c>
      <c r="B11" s="14" t="s">
        <v>169</v>
      </c>
      <c r="C11" s="52">
        <v>45784</v>
      </c>
      <c r="D11" s="14" t="s">
        <v>170</v>
      </c>
      <c r="E11" s="14" t="s">
        <v>171</v>
      </c>
      <c r="F11" s="14" t="s">
        <v>172</v>
      </c>
      <c r="G11" s="52">
        <v>45784</v>
      </c>
      <c r="H11" s="14" t="s">
        <v>128</v>
      </c>
      <c r="I11" s="25" t="s">
        <v>129</v>
      </c>
      <c r="J11" s="52">
        <v>45783</v>
      </c>
      <c r="K11" s="16">
        <v>10230</v>
      </c>
      <c r="L11" s="50" t="s">
        <v>173</v>
      </c>
      <c r="M11" s="50" t="s">
        <v>131</v>
      </c>
      <c r="N11" s="52">
        <v>45783</v>
      </c>
      <c r="O11" s="50">
        <v>175930066</v>
      </c>
      <c r="P11" s="52">
        <v>45784</v>
      </c>
      <c r="Q11" s="50" t="s">
        <v>174</v>
      </c>
      <c r="R11" s="50" t="s">
        <v>175</v>
      </c>
    </row>
    <row r="12" spans="1:19" ht="40.5">
      <c r="A12" s="14" t="s">
        <v>176</v>
      </c>
      <c r="B12" s="14" t="s">
        <v>177</v>
      </c>
      <c r="C12" s="52">
        <v>45811</v>
      </c>
      <c r="D12" s="14" t="s">
        <v>178</v>
      </c>
      <c r="E12" s="14" t="s">
        <v>179</v>
      </c>
      <c r="F12" s="14" t="s">
        <v>180</v>
      </c>
      <c r="G12" s="52">
        <v>45811</v>
      </c>
      <c r="H12" s="14" t="s">
        <v>181</v>
      </c>
      <c r="I12" s="50" t="s">
        <v>139</v>
      </c>
      <c r="J12" s="52">
        <v>45807</v>
      </c>
      <c r="K12" s="16">
        <v>109920</v>
      </c>
      <c r="L12" s="50" t="s">
        <v>182</v>
      </c>
      <c r="M12" s="50" t="s">
        <v>131</v>
      </c>
      <c r="N12" s="52">
        <v>45804</v>
      </c>
      <c r="O12" s="50">
        <v>175930066</v>
      </c>
      <c r="P12" s="52">
        <v>45811</v>
      </c>
      <c r="Q12" s="50" t="s">
        <v>183</v>
      </c>
      <c r="R12" s="50" t="s">
        <v>184</v>
      </c>
    </row>
    <row r="13" spans="1:19" ht="95.25" customHeight="1">
      <c r="A13" s="17" t="s">
        <v>185</v>
      </c>
      <c r="B13" s="25" t="s">
        <v>186</v>
      </c>
      <c r="C13" s="52">
        <v>45842</v>
      </c>
      <c r="D13" s="26" t="s">
        <v>187</v>
      </c>
      <c r="E13" s="14" t="s">
        <v>188</v>
      </c>
      <c r="F13" s="25" t="s">
        <v>189</v>
      </c>
      <c r="G13" s="52">
        <v>45842</v>
      </c>
      <c r="H13" s="14" t="s">
        <v>128</v>
      </c>
      <c r="I13" s="25" t="s">
        <v>190</v>
      </c>
      <c r="J13" s="52">
        <v>45826</v>
      </c>
      <c r="K13" s="27">
        <v>7200</v>
      </c>
      <c r="L13" s="50" t="s">
        <v>191</v>
      </c>
      <c r="M13" s="50" t="s">
        <v>131</v>
      </c>
      <c r="N13" s="52">
        <v>45826</v>
      </c>
      <c r="O13" s="50">
        <v>175930066</v>
      </c>
      <c r="P13" s="52">
        <v>45842</v>
      </c>
      <c r="Q13" s="50" t="s">
        <v>192</v>
      </c>
      <c r="R13" s="50" t="s">
        <v>193</v>
      </c>
    </row>
    <row r="14" spans="1:19" ht="67.5">
      <c r="A14" s="17" t="s">
        <v>194</v>
      </c>
      <c r="B14" s="25" t="s">
        <v>195</v>
      </c>
      <c r="C14" s="52">
        <v>45868</v>
      </c>
      <c r="D14" s="26" t="s">
        <v>196</v>
      </c>
      <c r="E14" s="14" t="s">
        <v>197</v>
      </c>
      <c r="F14" s="25" t="s">
        <v>198</v>
      </c>
      <c r="G14" s="52">
        <v>45868</v>
      </c>
      <c r="H14" s="14" t="s">
        <v>128</v>
      </c>
      <c r="I14" s="25" t="s">
        <v>199</v>
      </c>
      <c r="J14" s="52">
        <v>45862</v>
      </c>
      <c r="K14" s="27">
        <v>8500</v>
      </c>
      <c r="L14" s="50" t="s">
        <v>200</v>
      </c>
      <c r="M14" s="50" t="s">
        <v>131</v>
      </c>
      <c r="N14" s="52">
        <v>45862</v>
      </c>
      <c r="O14" s="50">
        <v>75930066</v>
      </c>
      <c r="P14" s="52">
        <v>45868</v>
      </c>
      <c r="Q14" s="50" t="s">
        <v>201</v>
      </c>
      <c r="R14" s="50" t="s">
        <v>202</v>
      </c>
    </row>
    <row r="15" spans="1:19" ht="67.5">
      <c r="A15" s="17" t="s">
        <v>203</v>
      </c>
      <c r="B15" s="25" t="s">
        <v>204</v>
      </c>
      <c r="C15" s="52">
        <v>45856</v>
      </c>
      <c r="D15" s="26" t="s">
        <v>205</v>
      </c>
      <c r="E15" s="14" t="s">
        <v>206</v>
      </c>
      <c r="F15" s="25" t="s">
        <v>207</v>
      </c>
      <c r="G15" s="52">
        <v>45856</v>
      </c>
      <c r="H15" s="14" t="s">
        <v>128</v>
      </c>
      <c r="I15" s="25" t="s">
        <v>199</v>
      </c>
      <c r="J15" s="52">
        <v>45835</v>
      </c>
      <c r="K15" s="27">
        <v>32256</v>
      </c>
      <c r="L15" s="50" t="s">
        <v>208</v>
      </c>
      <c r="M15" s="50" t="s">
        <v>131</v>
      </c>
      <c r="N15" s="52">
        <v>45835</v>
      </c>
      <c r="O15" s="50">
        <v>175930066</v>
      </c>
      <c r="P15" s="52">
        <v>45856</v>
      </c>
      <c r="Q15" s="50" t="s">
        <v>209</v>
      </c>
      <c r="R15" s="50" t="s">
        <v>210</v>
      </c>
    </row>
    <row r="16" spans="1:19" ht="67.5">
      <c r="A16" s="17" t="s">
        <v>211</v>
      </c>
      <c r="B16" s="25" t="s">
        <v>212</v>
      </c>
      <c r="C16" s="52">
        <v>45883</v>
      </c>
      <c r="D16" s="26" t="s">
        <v>213</v>
      </c>
      <c r="E16" s="14" t="s">
        <v>214</v>
      </c>
      <c r="F16" s="25" t="s">
        <v>215</v>
      </c>
      <c r="G16" s="52">
        <v>45883</v>
      </c>
      <c r="H16" s="14" t="s">
        <v>128</v>
      </c>
      <c r="I16" s="25" t="s">
        <v>199</v>
      </c>
      <c r="J16" s="52">
        <v>45877</v>
      </c>
      <c r="K16" s="27">
        <v>2380</v>
      </c>
      <c r="L16" s="50" t="s">
        <v>216</v>
      </c>
      <c r="M16" s="50" t="s">
        <v>131</v>
      </c>
      <c r="N16" s="52">
        <v>45877</v>
      </c>
      <c r="O16" s="50">
        <v>175930066</v>
      </c>
      <c r="P16" s="52">
        <v>45883</v>
      </c>
      <c r="Q16" s="50" t="s">
        <v>217</v>
      </c>
      <c r="R16" s="50" t="s">
        <v>218</v>
      </c>
    </row>
    <row r="17" spans="1:18" ht="67.5">
      <c r="A17" s="17" t="s">
        <v>219</v>
      </c>
      <c r="B17" s="25" t="s">
        <v>220</v>
      </c>
      <c r="C17" s="52">
        <v>45915</v>
      </c>
      <c r="D17" s="26" t="s">
        <v>221</v>
      </c>
      <c r="E17" s="14" t="s">
        <v>222</v>
      </c>
      <c r="F17" s="25" t="s">
        <v>223</v>
      </c>
      <c r="G17" s="52">
        <v>45915</v>
      </c>
      <c r="H17" s="14" t="s">
        <v>128</v>
      </c>
      <c r="I17" s="25" t="s">
        <v>199</v>
      </c>
      <c r="J17" s="52">
        <v>45915</v>
      </c>
      <c r="K17" s="27">
        <v>15300</v>
      </c>
      <c r="L17" s="50" t="s">
        <v>224</v>
      </c>
      <c r="M17" s="50" t="s">
        <v>131</v>
      </c>
      <c r="N17" s="52">
        <v>45915</v>
      </c>
      <c r="O17" s="50">
        <v>175930066</v>
      </c>
      <c r="P17" s="52">
        <v>45915</v>
      </c>
      <c r="Q17" s="50" t="s">
        <v>225</v>
      </c>
      <c r="R17" s="50" t="s">
        <v>226</v>
      </c>
    </row>
    <row r="18" spans="1:18" ht="67.5">
      <c r="A18" s="17" t="s">
        <v>227</v>
      </c>
      <c r="B18" s="25" t="s">
        <v>228</v>
      </c>
      <c r="C18" s="52">
        <v>45894</v>
      </c>
      <c r="D18" s="26" t="s">
        <v>229</v>
      </c>
      <c r="E18" s="25" t="s">
        <v>230</v>
      </c>
      <c r="F18" s="25" t="s">
        <v>231</v>
      </c>
      <c r="G18" s="52">
        <v>45894</v>
      </c>
      <c r="H18" s="14" t="s">
        <v>128</v>
      </c>
      <c r="I18" s="25" t="s">
        <v>199</v>
      </c>
      <c r="J18" s="52">
        <v>45891</v>
      </c>
      <c r="K18" s="27">
        <v>4250</v>
      </c>
      <c r="L18" s="50" t="s">
        <v>232</v>
      </c>
      <c r="M18" s="50" t="s">
        <v>131</v>
      </c>
      <c r="N18" s="52">
        <v>45891</v>
      </c>
      <c r="O18" s="50">
        <v>175930066</v>
      </c>
      <c r="P18" s="52">
        <v>45894</v>
      </c>
      <c r="Q18" s="50" t="s">
        <v>233</v>
      </c>
      <c r="R18" s="50" t="s">
        <v>234</v>
      </c>
    </row>
    <row r="19" spans="1:18" ht="67.5">
      <c r="A19" s="17" t="s">
        <v>235</v>
      </c>
      <c r="B19" s="25" t="s">
        <v>236</v>
      </c>
      <c r="C19" s="52">
        <v>45898</v>
      </c>
      <c r="D19" s="26" t="s">
        <v>237</v>
      </c>
      <c r="E19" s="25" t="s">
        <v>238</v>
      </c>
      <c r="F19" s="25" t="s">
        <v>239</v>
      </c>
      <c r="G19" s="52">
        <v>45898</v>
      </c>
      <c r="H19" s="14" t="s">
        <v>128</v>
      </c>
      <c r="I19" s="25" t="s">
        <v>199</v>
      </c>
      <c r="J19" s="52">
        <v>45896</v>
      </c>
      <c r="K19" s="27">
        <v>20000</v>
      </c>
      <c r="L19" s="50" t="s">
        <v>240</v>
      </c>
      <c r="M19" s="50" t="s">
        <v>131</v>
      </c>
      <c r="N19" s="52">
        <v>45896</v>
      </c>
      <c r="O19" s="50">
        <v>175930066</v>
      </c>
      <c r="P19" s="52">
        <v>45898</v>
      </c>
      <c r="Q19" s="50" t="s">
        <v>241</v>
      </c>
      <c r="R19" s="50" t="s">
        <v>242</v>
      </c>
    </row>
    <row r="20" spans="1:18" ht="40.5">
      <c r="A20" s="17" t="s">
        <v>243</v>
      </c>
      <c r="B20" s="25" t="s">
        <v>244</v>
      </c>
      <c r="C20" s="52">
        <v>45946</v>
      </c>
      <c r="D20" s="26" t="s">
        <v>245</v>
      </c>
      <c r="E20" s="25" t="s">
        <v>246</v>
      </c>
      <c r="F20" s="25" t="s">
        <v>247</v>
      </c>
      <c r="G20" s="52">
        <v>45946</v>
      </c>
      <c r="H20" s="14" t="s">
        <v>181</v>
      </c>
      <c r="I20" s="50" t="s">
        <v>248</v>
      </c>
      <c r="J20" s="52">
        <v>45954</v>
      </c>
      <c r="K20" s="27">
        <v>533376</v>
      </c>
      <c r="L20" s="50" t="s">
        <v>249</v>
      </c>
      <c r="M20" s="50" t="s">
        <v>131</v>
      </c>
      <c r="N20" s="52">
        <v>45939</v>
      </c>
      <c r="O20" s="50">
        <v>275930066</v>
      </c>
      <c r="P20" s="50" t="s">
        <v>250</v>
      </c>
      <c r="Q20" s="50" t="s">
        <v>251</v>
      </c>
      <c r="R20" s="50" t="s">
        <v>252</v>
      </c>
    </row>
  </sheetData>
  <mergeCells count="4">
    <mergeCell ref="A1:R1"/>
    <mergeCell ref="A2:R2"/>
    <mergeCell ref="A3:R3"/>
    <mergeCell ref="A4:R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6574E-A027-4384-9889-77F599B0E5F3}">
  <dimension ref="A1:X14"/>
  <sheetViews>
    <sheetView workbookViewId="0">
      <pane ySplit="5" topLeftCell="C6" activePane="bottomLeft" state="frozen"/>
      <selection pane="bottomLeft" activeCell="H11" sqref="H11"/>
    </sheetView>
  </sheetViews>
  <sheetFormatPr defaultRowHeight="15"/>
  <cols>
    <col min="1" max="1" width="14.5703125" customWidth="1"/>
    <col min="2" max="2" width="14" customWidth="1"/>
    <col min="3" max="3" width="14" bestFit="1" customWidth="1"/>
    <col min="4" max="4" width="100.7109375" style="4" customWidth="1"/>
    <col min="5" max="5" width="28.7109375" bestFit="1" customWidth="1"/>
    <col min="6" max="6" width="18" bestFit="1" customWidth="1"/>
    <col min="7" max="7" width="25.5703125" bestFit="1" customWidth="1"/>
    <col min="8" max="8" width="11.42578125" bestFit="1" customWidth="1"/>
    <col min="9" max="9" width="15.85546875" customWidth="1"/>
    <col min="10" max="10" width="12.5703125" bestFit="1" customWidth="1"/>
    <col min="11" max="11" width="14.140625" customWidth="1"/>
    <col min="12" max="12" width="16.28515625" customWidth="1"/>
    <col min="13" max="13" width="15.85546875" customWidth="1"/>
    <col min="14" max="14" width="7.42578125" bestFit="1" customWidth="1"/>
    <col min="15" max="15" width="14.5703125" style="63" customWidth="1"/>
    <col min="16" max="16" width="11.28515625" customWidth="1"/>
    <col min="17" max="17" width="15.28515625" customWidth="1"/>
    <col min="18" max="18" width="34.28515625" customWidth="1"/>
    <col min="19" max="19" width="32.5703125" customWidth="1"/>
    <col min="20" max="20" width="11.7109375" bestFit="1" customWidth="1"/>
  </cols>
  <sheetData>
    <row r="1" spans="1:24" ht="15.7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1"/>
      <c r="S1" s="1"/>
      <c r="T1" s="2"/>
      <c r="U1" s="2"/>
      <c r="V1" s="2"/>
      <c r="W1" s="2"/>
      <c r="X1" s="2"/>
    </row>
    <row r="2" spans="1:24" ht="15.7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1"/>
      <c r="S2" s="1"/>
      <c r="T2" s="2"/>
      <c r="U2" s="2"/>
      <c r="V2" s="2"/>
      <c r="W2" s="2"/>
      <c r="X2" s="2"/>
    </row>
    <row r="3" spans="1:24" ht="15.7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1"/>
      <c r="S3" s="1"/>
      <c r="T3" s="2"/>
      <c r="U3" s="2"/>
      <c r="V3" s="2"/>
      <c r="W3" s="2"/>
      <c r="X3" s="2"/>
    </row>
    <row r="4" spans="1:24" ht="15.75">
      <c r="A4" s="89" t="s">
        <v>253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8"/>
      <c r="S4" s="8"/>
      <c r="T4" s="2"/>
      <c r="U4" s="2"/>
      <c r="V4" s="2"/>
      <c r="W4" s="2"/>
      <c r="X4" s="2"/>
    </row>
    <row r="5" spans="1:24" ht="40.5">
      <c r="A5" s="13" t="s">
        <v>98</v>
      </c>
      <c r="B5" s="13" t="s">
        <v>6</v>
      </c>
      <c r="C5" s="13" t="s">
        <v>7</v>
      </c>
      <c r="D5" s="13" t="s">
        <v>8</v>
      </c>
      <c r="E5" s="13" t="s">
        <v>91</v>
      </c>
      <c r="F5" s="13" t="s">
        <v>92</v>
      </c>
      <c r="G5" s="13" t="s">
        <v>254</v>
      </c>
      <c r="H5" s="13" t="s">
        <v>99</v>
      </c>
      <c r="I5" s="13" t="s">
        <v>255</v>
      </c>
      <c r="J5" s="13" t="s">
        <v>122</v>
      </c>
      <c r="K5" s="13" t="s">
        <v>95</v>
      </c>
      <c r="L5" s="13" t="s">
        <v>97</v>
      </c>
      <c r="M5" s="13" t="s">
        <v>17</v>
      </c>
      <c r="N5" s="13" t="s">
        <v>256</v>
      </c>
      <c r="O5" s="60" t="s">
        <v>257</v>
      </c>
      <c r="P5" s="13" t="s">
        <v>20</v>
      </c>
      <c r="Q5" s="48" t="s">
        <v>105</v>
      </c>
      <c r="R5" s="47" t="s">
        <v>21</v>
      </c>
      <c r="S5" s="49" t="s">
        <v>100</v>
      </c>
      <c r="T5" s="3"/>
      <c r="U5" s="3"/>
      <c r="V5" s="3"/>
      <c r="W5" s="3"/>
      <c r="X5" s="3"/>
    </row>
    <row r="6" spans="1:24" s="5" customFormat="1" ht="40.5">
      <c r="A6" s="14" t="s">
        <v>258</v>
      </c>
      <c r="B6" s="14" t="s">
        <v>135</v>
      </c>
      <c r="C6" s="41">
        <v>45741</v>
      </c>
      <c r="D6" s="14" t="s">
        <v>137</v>
      </c>
      <c r="E6" s="14" t="s">
        <v>126</v>
      </c>
      <c r="F6" s="14" t="s">
        <v>127</v>
      </c>
      <c r="G6" s="14" t="s">
        <v>259</v>
      </c>
      <c r="H6" s="41">
        <v>45740</v>
      </c>
      <c r="I6" s="18" t="s">
        <v>260</v>
      </c>
      <c r="J6" s="18" t="s">
        <v>261</v>
      </c>
      <c r="K6" s="18" t="s">
        <v>248</v>
      </c>
      <c r="L6" s="16">
        <v>16792</v>
      </c>
      <c r="M6" s="21" t="s">
        <v>141</v>
      </c>
      <c r="N6" s="18" t="s">
        <v>262</v>
      </c>
      <c r="O6" s="61">
        <v>839.6</v>
      </c>
      <c r="P6" s="18">
        <v>175930066</v>
      </c>
      <c r="Q6" s="41">
        <v>45741</v>
      </c>
      <c r="R6" s="18" t="s">
        <v>263</v>
      </c>
      <c r="S6" s="18" t="s">
        <v>264</v>
      </c>
    </row>
    <row r="7" spans="1:24" ht="40.5">
      <c r="A7" s="14" t="s">
        <v>265</v>
      </c>
      <c r="B7" s="14" t="s">
        <v>177</v>
      </c>
      <c r="C7" s="41">
        <v>45820</v>
      </c>
      <c r="D7" s="14" t="s">
        <v>178</v>
      </c>
      <c r="E7" s="14" t="s">
        <v>179</v>
      </c>
      <c r="F7" s="14" t="s">
        <v>180</v>
      </c>
      <c r="G7" s="14" t="s">
        <v>266</v>
      </c>
      <c r="H7" s="41">
        <v>45804</v>
      </c>
      <c r="I7" s="18" t="s">
        <v>260</v>
      </c>
      <c r="J7" s="41">
        <v>45807</v>
      </c>
      <c r="K7" s="18" t="s">
        <v>248</v>
      </c>
      <c r="L7" s="16">
        <v>109920</v>
      </c>
      <c r="M7" s="18" t="s">
        <v>182</v>
      </c>
      <c r="N7" s="45" t="s">
        <v>267</v>
      </c>
      <c r="O7" s="62" t="s">
        <v>268</v>
      </c>
      <c r="P7" s="45">
        <v>175930066</v>
      </c>
      <c r="Q7" s="39">
        <v>45820</v>
      </c>
      <c r="R7" s="45" t="s">
        <v>183</v>
      </c>
      <c r="S7" s="45" t="s">
        <v>269</v>
      </c>
    </row>
    <row r="8" spans="1:24" ht="114.75" customHeight="1">
      <c r="A8" s="14" t="s">
        <v>270</v>
      </c>
      <c r="B8" s="14" t="s">
        <v>107</v>
      </c>
      <c r="C8" s="41">
        <v>45807</v>
      </c>
      <c r="D8" s="14" t="s">
        <v>271</v>
      </c>
      <c r="E8" s="14" t="s">
        <v>110</v>
      </c>
      <c r="F8" s="14" t="s">
        <v>111</v>
      </c>
      <c r="G8" s="14" t="s">
        <v>113</v>
      </c>
      <c r="H8" s="41">
        <v>45806</v>
      </c>
      <c r="I8" s="18" t="s">
        <v>260</v>
      </c>
      <c r="J8" s="41">
        <v>45806</v>
      </c>
      <c r="K8" s="18" t="s">
        <v>272</v>
      </c>
      <c r="L8" s="16">
        <v>1976983.54</v>
      </c>
      <c r="M8" s="32" t="s">
        <v>273</v>
      </c>
      <c r="N8" s="18" t="s">
        <v>262</v>
      </c>
      <c r="O8" s="61">
        <v>98849.18</v>
      </c>
      <c r="P8" s="18">
        <v>175930066</v>
      </c>
      <c r="Q8" s="18" t="s">
        <v>274</v>
      </c>
      <c r="R8" s="18" t="s">
        <v>275</v>
      </c>
      <c r="S8" s="18" t="s">
        <v>276</v>
      </c>
    </row>
    <row r="9" spans="1:24" ht="135.75" customHeight="1">
      <c r="A9" s="14" t="s">
        <v>277</v>
      </c>
      <c r="B9" s="14" t="s">
        <v>38</v>
      </c>
      <c r="C9" s="41">
        <v>45866</v>
      </c>
      <c r="D9" s="14" t="s">
        <v>40</v>
      </c>
      <c r="E9" s="14" t="s">
        <v>278</v>
      </c>
      <c r="F9" s="14" t="s">
        <v>279</v>
      </c>
      <c r="G9" s="14" t="s">
        <v>280</v>
      </c>
      <c r="H9" s="41">
        <v>45866</v>
      </c>
      <c r="I9" s="18" t="s">
        <v>260</v>
      </c>
      <c r="J9" s="41">
        <v>45866</v>
      </c>
      <c r="K9" s="32" t="s">
        <v>281</v>
      </c>
      <c r="L9" s="16">
        <v>970800</v>
      </c>
      <c r="M9" s="18" t="s">
        <v>45</v>
      </c>
      <c r="N9" s="18" t="s">
        <v>267</v>
      </c>
      <c r="O9" s="61" t="s">
        <v>268</v>
      </c>
      <c r="P9" s="18">
        <v>275930066</v>
      </c>
      <c r="Q9" s="41">
        <v>45866</v>
      </c>
      <c r="R9" s="18" t="s">
        <v>49</v>
      </c>
      <c r="S9" s="18" t="s">
        <v>50</v>
      </c>
    </row>
    <row r="10" spans="1:24" ht="40.5">
      <c r="A10" s="14" t="s">
        <v>282</v>
      </c>
      <c r="B10" s="25" t="s">
        <v>244</v>
      </c>
      <c r="C10" s="41">
        <v>45946</v>
      </c>
      <c r="D10" s="26" t="s">
        <v>245</v>
      </c>
      <c r="E10" s="25" t="s">
        <v>246</v>
      </c>
      <c r="F10" s="25" t="s">
        <v>247</v>
      </c>
      <c r="G10" s="14" t="s">
        <v>266</v>
      </c>
      <c r="H10" s="41">
        <v>45939</v>
      </c>
      <c r="I10" s="18" t="s">
        <v>260</v>
      </c>
      <c r="J10" s="41">
        <v>45954</v>
      </c>
      <c r="K10" s="18" t="s">
        <v>248</v>
      </c>
      <c r="L10" s="27">
        <v>533376</v>
      </c>
      <c r="M10" s="18" t="s">
        <v>249</v>
      </c>
      <c r="N10" s="18" t="s">
        <v>262</v>
      </c>
      <c r="O10" s="61">
        <v>26668.799999999999</v>
      </c>
      <c r="P10" s="18">
        <v>275930066</v>
      </c>
      <c r="Q10" s="41">
        <v>45946</v>
      </c>
      <c r="R10" s="18" t="s">
        <v>251</v>
      </c>
      <c r="S10" s="18" t="s">
        <v>252</v>
      </c>
    </row>
    <row r="11" spans="1:24" ht="53.25">
      <c r="A11" s="14" t="s">
        <v>283</v>
      </c>
      <c r="B11" s="14" t="s">
        <v>284</v>
      </c>
      <c r="C11" s="18" t="s">
        <v>285</v>
      </c>
      <c r="D11" s="14" t="s">
        <v>286</v>
      </c>
      <c r="E11" s="25" t="s">
        <v>287</v>
      </c>
      <c r="F11" s="25" t="s">
        <v>288</v>
      </c>
      <c r="G11" s="25" t="s">
        <v>289</v>
      </c>
      <c r="H11" s="18" t="s">
        <v>290</v>
      </c>
      <c r="I11" s="18" t="s">
        <v>291</v>
      </c>
      <c r="J11" s="18" t="s">
        <v>292</v>
      </c>
      <c r="K11" s="18" t="s">
        <v>139</v>
      </c>
      <c r="L11" s="16">
        <v>212605.92</v>
      </c>
      <c r="M11" s="32" t="s">
        <v>293</v>
      </c>
      <c r="N11" s="18" t="s">
        <v>262</v>
      </c>
      <c r="O11" s="61" t="s">
        <v>294</v>
      </c>
      <c r="P11" s="18">
        <v>175930066</v>
      </c>
      <c r="Q11" s="18" t="s">
        <v>85</v>
      </c>
      <c r="R11" s="18" t="s">
        <v>85</v>
      </c>
      <c r="S11" s="18" t="s">
        <v>85</v>
      </c>
    </row>
    <row r="12" spans="1:24" ht="40.5">
      <c r="A12" s="14" t="s">
        <v>295</v>
      </c>
      <c r="B12" s="14" t="s">
        <v>296</v>
      </c>
      <c r="C12" s="18" t="s">
        <v>297</v>
      </c>
      <c r="D12" s="14" t="s">
        <v>298</v>
      </c>
      <c r="E12" s="14" t="s">
        <v>299</v>
      </c>
      <c r="F12" s="14" t="s">
        <v>300</v>
      </c>
      <c r="G12" s="14" t="s">
        <v>301</v>
      </c>
      <c r="H12" s="18" t="s">
        <v>302</v>
      </c>
      <c r="I12" s="18" t="s">
        <v>303</v>
      </c>
      <c r="J12" s="18" t="s">
        <v>304</v>
      </c>
      <c r="K12" s="18" t="s">
        <v>139</v>
      </c>
      <c r="L12" s="16">
        <v>64536.639999999999</v>
      </c>
      <c r="M12" s="18" t="s">
        <v>305</v>
      </c>
      <c r="N12" s="18" t="s">
        <v>306</v>
      </c>
      <c r="O12" s="61" t="s">
        <v>307</v>
      </c>
      <c r="P12" s="18">
        <v>175930066</v>
      </c>
      <c r="Q12" s="18" t="s">
        <v>85</v>
      </c>
      <c r="R12" s="18" t="s">
        <v>85</v>
      </c>
      <c r="S12" s="18" t="s">
        <v>85</v>
      </c>
    </row>
    <row r="13" spans="1:24" ht="40.5">
      <c r="A13" s="14" t="s">
        <v>308</v>
      </c>
      <c r="B13" s="14" t="s">
        <v>309</v>
      </c>
      <c r="C13" s="41">
        <v>45588</v>
      </c>
      <c r="D13" s="14" t="s">
        <v>310</v>
      </c>
      <c r="E13" s="25" t="s">
        <v>311</v>
      </c>
      <c r="F13" s="25" t="s">
        <v>312</v>
      </c>
      <c r="G13" s="25" t="s">
        <v>313</v>
      </c>
      <c r="H13" s="41">
        <v>45586</v>
      </c>
      <c r="I13" s="18" t="s">
        <v>260</v>
      </c>
      <c r="J13" s="41">
        <v>45589</v>
      </c>
      <c r="K13" s="18" t="s">
        <v>314</v>
      </c>
      <c r="L13" s="16">
        <v>13800</v>
      </c>
      <c r="M13" s="18" t="s">
        <v>315</v>
      </c>
      <c r="N13" s="18" t="s">
        <v>267</v>
      </c>
      <c r="O13" s="61" t="s">
        <v>268</v>
      </c>
      <c r="P13" s="18">
        <v>175930066</v>
      </c>
      <c r="Q13" s="41">
        <v>45588</v>
      </c>
      <c r="R13" s="18" t="s">
        <v>316</v>
      </c>
      <c r="S13" s="18" t="s">
        <v>317</v>
      </c>
    </row>
    <row r="14" spans="1:24" ht="40.5">
      <c r="A14" s="14" t="s">
        <v>318</v>
      </c>
      <c r="B14" s="14" t="s">
        <v>319</v>
      </c>
      <c r="C14" s="41">
        <v>45637</v>
      </c>
      <c r="D14" s="25" t="s">
        <v>320</v>
      </c>
      <c r="E14" s="25" t="s">
        <v>321</v>
      </c>
      <c r="F14" s="25" t="s">
        <v>322</v>
      </c>
      <c r="G14" s="25" t="s">
        <v>323</v>
      </c>
      <c r="H14" s="41">
        <v>45637</v>
      </c>
      <c r="I14" s="18" t="s">
        <v>260</v>
      </c>
      <c r="J14" s="41">
        <v>45637</v>
      </c>
      <c r="K14" s="18" t="s">
        <v>314</v>
      </c>
      <c r="L14" s="16">
        <v>41320</v>
      </c>
      <c r="M14" s="18" t="s">
        <v>324</v>
      </c>
      <c r="N14" s="18" t="s">
        <v>267</v>
      </c>
      <c r="O14" s="61" t="s">
        <v>268</v>
      </c>
      <c r="P14" s="18">
        <v>175930066</v>
      </c>
      <c r="Q14" s="41">
        <v>45637</v>
      </c>
      <c r="R14" s="18" t="s">
        <v>325</v>
      </c>
      <c r="S14" s="18" t="s">
        <v>326</v>
      </c>
    </row>
  </sheetData>
  <mergeCells count="4">
    <mergeCell ref="A1:Q1"/>
    <mergeCell ref="A2:Q2"/>
    <mergeCell ref="A3:Q3"/>
    <mergeCell ref="A4:Q4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F7959-2C12-4217-9D00-19F4518849A6}">
  <dimension ref="A1:O6"/>
  <sheetViews>
    <sheetView workbookViewId="0">
      <selection activeCell="A6" sqref="A6"/>
    </sheetView>
  </sheetViews>
  <sheetFormatPr defaultRowHeight="15"/>
  <cols>
    <col min="1" max="1" width="9" bestFit="1" customWidth="1"/>
    <col min="2" max="2" width="13.140625" bestFit="1" customWidth="1"/>
    <col min="3" max="3" width="14.140625" bestFit="1" customWidth="1"/>
    <col min="4" max="4" width="92.42578125" customWidth="1"/>
    <col min="5" max="5" width="38.28515625" customWidth="1"/>
    <col min="6" max="6" width="18" bestFit="1" customWidth="1"/>
    <col min="7" max="7" width="16.28515625" customWidth="1"/>
    <col min="8" max="8" width="11.140625" bestFit="1" customWidth="1"/>
    <col min="9" max="9" width="7.7109375" bestFit="1" customWidth="1"/>
    <col min="10" max="10" width="15.85546875" bestFit="1" customWidth="1"/>
    <col min="11" max="11" width="12.42578125" bestFit="1" customWidth="1"/>
    <col min="12" max="12" width="10.42578125" bestFit="1" customWidth="1"/>
    <col min="13" max="13" width="29.140625" bestFit="1" customWidth="1"/>
    <col min="14" max="14" width="36.7109375" customWidth="1"/>
  </cols>
  <sheetData>
    <row r="1" spans="1:15" ht="15.7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2"/>
    </row>
    <row r="2" spans="1:15" ht="15.7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2"/>
    </row>
    <row r="3" spans="1:15" ht="15.7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2"/>
    </row>
    <row r="4" spans="1:15" ht="15.75">
      <c r="A4" s="92" t="s">
        <v>327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2"/>
    </row>
    <row r="5" spans="1:15" ht="40.5">
      <c r="A5" s="13" t="s">
        <v>328</v>
      </c>
      <c r="B5" s="13" t="s">
        <v>6</v>
      </c>
      <c r="C5" s="13" t="s">
        <v>7</v>
      </c>
      <c r="D5" s="13" t="s">
        <v>8</v>
      </c>
      <c r="E5" s="13" t="s">
        <v>329</v>
      </c>
      <c r="F5" s="13" t="s">
        <v>92</v>
      </c>
      <c r="G5" s="13" t="s">
        <v>254</v>
      </c>
      <c r="H5" s="13" t="s">
        <v>330</v>
      </c>
      <c r="I5" s="13" t="s">
        <v>95</v>
      </c>
      <c r="J5" s="13" t="s">
        <v>331</v>
      </c>
      <c r="K5" s="13" t="s">
        <v>332</v>
      </c>
      <c r="L5" s="13" t="s">
        <v>20</v>
      </c>
      <c r="M5" s="13" t="s">
        <v>21</v>
      </c>
      <c r="N5" s="13" t="s">
        <v>333</v>
      </c>
      <c r="O5" s="3"/>
    </row>
    <row r="6" spans="1:15" ht="15" customHeight="1">
      <c r="A6" s="93" t="s">
        <v>334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</row>
  </sheetData>
  <mergeCells count="5">
    <mergeCell ref="A1:N1"/>
    <mergeCell ref="A2:N2"/>
    <mergeCell ref="A3:N3"/>
    <mergeCell ref="A4:N4"/>
    <mergeCell ref="A6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D8226-94EE-42C1-BFF6-0A3F86EB1CB9}">
  <dimension ref="A1:Q217"/>
  <sheetViews>
    <sheetView workbookViewId="0">
      <pane ySplit="5" topLeftCell="A205" activePane="bottomLeft" state="frozen"/>
      <selection pane="bottomLeft" activeCell="D96" sqref="D96"/>
    </sheetView>
  </sheetViews>
  <sheetFormatPr defaultRowHeight="15"/>
  <cols>
    <col min="1" max="1" width="10.7109375" bestFit="1" customWidth="1"/>
    <col min="2" max="2" width="20.42578125" customWidth="1"/>
    <col min="3" max="3" width="17.42578125" style="4" customWidth="1"/>
    <col min="4" max="4" width="65.7109375" style="4" customWidth="1"/>
    <col min="5" max="5" width="27.140625" customWidth="1"/>
    <col min="6" max="6" width="12.85546875" customWidth="1"/>
    <col min="7" max="7" width="22.28515625" bestFit="1" customWidth="1"/>
    <col min="8" max="8" width="74.5703125" customWidth="1"/>
    <col min="9" max="10" width="11.42578125" bestFit="1" customWidth="1"/>
    <col min="11" max="11" width="16.7109375" customWidth="1"/>
    <col min="12" max="12" width="8" bestFit="1" customWidth="1"/>
    <col min="13" max="13" width="11" style="73" customWidth="1"/>
    <col min="14" max="14" width="13" customWidth="1"/>
    <col min="15" max="15" width="14.5703125" customWidth="1"/>
    <col min="16" max="16" width="34.140625" customWidth="1"/>
  </cols>
  <sheetData>
    <row r="1" spans="1:17" ht="15.75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"/>
    </row>
    <row r="2" spans="1:17" ht="15.75">
      <c r="A2" s="94" t="s">
        <v>118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"/>
    </row>
    <row r="3" spans="1:17" ht="15.75">
      <c r="A3" s="94" t="s">
        <v>335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"/>
    </row>
    <row r="4" spans="1:17" ht="15.75">
      <c r="A4" s="96" t="s">
        <v>336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"/>
    </row>
    <row r="5" spans="1:17" ht="40.5">
      <c r="A5" s="10" t="s">
        <v>337</v>
      </c>
      <c r="B5" s="11" t="s">
        <v>6</v>
      </c>
      <c r="C5" s="11" t="s">
        <v>7</v>
      </c>
      <c r="D5" s="11" t="s">
        <v>8</v>
      </c>
      <c r="E5" s="11" t="s">
        <v>338</v>
      </c>
      <c r="F5" s="10" t="s">
        <v>121</v>
      </c>
      <c r="G5" s="11" t="s">
        <v>94</v>
      </c>
      <c r="H5" s="10" t="s">
        <v>95</v>
      </c>
      <c r="I5" s="10" t="s">
        <v>96</v>
      </c>
      <c r="J5" s="12" t="s">
        <v>97</v>
      </c>
      <c r="K5" s="11" t="s">
        <v>17</v>
      </c>
      <c r="L5" s="10" t="s">
        <v>98</v>
      </c>
      <c r="M5" s="72" t="s">
        <v>99</v>
      </c>
      <c r="N5" s="13" t="s">
        <v>20</v>
      </c>
      <c r="O5" s="10" t="s">
        <v>105</v>
      </c>
      <c r="P5" s="13" t="s">
        <v>21</v>
      </c>
      <c r="Q5" s="7"/>
    </row>
    <row r="6" spans="1:17" ht="60.75">
      <c r="A6" s="17">
        <v>1</v>
      </c>
      <c r="B6" s="14" t="s">
        <v>339</v>
      </c>
      <c r="C6" s="66">
        <v>45708</v>
      </c>
      <c r="D6" s="14" t="s">
        <v>340</v>
      </c>
      <c r="E6" s="14" t="s">
        <v>341</v>
      </c>
      <c r="F6" s="66">
        <v>45708</v>
      </c>
      <c r="G6" s="14" t="s">
        <v>342</v>
      </c>
      <c r="H6" s="32" t="s">
        <v>343</v>
      </c>
      <c r="I6" s="66">
        <v>45694</v>
      </c>
      <c r="J6" s="16">
        <v>3600</v>
      </c>
      <c r="K6" s="18" t="s">
        <v>344</v>
      </c>
      <c r="L6" s="18"/>
      <c r="M6" s="66">
        <v>45694</v>
      </c>
      <c r="N6" s="18">
        <v>175930066</v>
      </c>
      <c r="O6" s="66">
        <v>45712</v>
      </c>
      <c r="P6" s="18" t="s">
        <v>345</v>
      </c>
    </row>
    <row r="7" spans="1:17" ht="36" customHeight="1">
      <c r="A7" s="17">
        <f>A6+1</f>
        <v>2</v>
      </c>
      <c r="B7" s="14" t="s">
        <v>346</v>
      </c>
      <c r="C7" s="66">
        <v>45712</v>
      </c>
      <c r="D7" s="14" t="s">
        <v>340</v>
      </c>
      <c r="E7" s="14" t="s">
        <v>347</v>
      </c>
      <c r="F7" s="66">
        <v>45712</v>
      </c>
      <c r="G7" s="14" t="s">
        <v>342</v>
      </c>
      <c r="H7" s="18" t="s">
        <v>348</v>
      </c>
      <c r="I7" s="66">
        <v>45701</v>
      </c>
      <c r="J7" s="16">
        <v>2160</v>
      </c>
      <c r="K7" s="18" t="s">
        <v>349</v>
      </c>
      <c r="L7" s="18"/>
      <c r="M7" s="66">
        <v>45701</v>
      </c>
      <c r="N7" s="18">
        <v>175930066</v>
      </c>
      <c r="O7" s="66">
        <v>45712</v>
      </c>
      <c r="P7" s="18" t="s">
        <v>350</v>
      </c>
    </row>
    <row r="8" spans="1:17" ht="60.75">
      <c r="A8" s="17">
        <f t="shared" ref="A8:A71" si="0">A7+1</f>
        <v>3</v>
      </c>
      <c r="B8" s="14" t="s">
        <v>351</v>
      </c>
      <c r="C8" s="66">
        <v>45712</v>
      </c>
      <c r="D8" s="14" t="s">
        <v>352</v>
      </c>
      <c r="E8" s="14" t="s">
        <v>353</v>
      </c>
      <c r="F8" s="66">
        <v>45712</v>
      </c>
      <c r="G8" s="14" t="s">
        <v>354</v>
      </c>
      <c r="H8" s="32" t="s">
        <v>355</v>
      </c>
      <c r="I8" s="66">
        <v>45701</v>
      </c>
      <c r="J8" s="16">
        <v>1200</v>
      </c>
      <c r="K8" s="18" t="s">
        <v>356</v>
      </c>
      <c r="L8" s="18"/>
      <c r="M8" s="66">
        <v>45701</v>
      </c>
      <c r="N8" s="18">
        <v>175930066</v>
      </c>
      <c r="O8" s="66">
        <v>45712</v>
      </c>
      <c r="P8" s="18" t="s">
        <v>357</v>
      </c>
    </row>
    <row r="9" spans="1:17" ht="60.75">
      <c r="A9" s="17">
        <f t="shared" si="0"/>
        <v>4</v>
      </c>
      <c r="B9" s="14" t="s">
        <v>358</v>
      </c>
      <c r="C9" s="66">
        <v>45712</v>
      </c>
      <c r="D9" s="14" t="s">
        <v>359</v>
      </c>
      <c r="E9" s="14" t="s">
        <v>360</v>
      </c>
      <c r="F9" s="66">
        <v>45708</v>
      </c>
      <c r="G9" s="14" t="s">
        <v>354</v>
      </c>
      <c r="H9" s="32" t="s">
        <v>361</v>
      </c>
      <c r="I9" s="66">
        <v>45707</v>
      </c>
      <c r="J9" s="16">
        <v>7020</v>
      </c>
      <c r="K9" s="18" t="s">
        <v>362</v>
      </c>
      <c r="L9" s="18"/>
      <c r="M9" s="66">
        <v>45707</v>
      </c>
      <c r="N9" s="18">
        <v>175930066</v>
      </c>
      <c r="O9" s="66">
        <v>45737</v>
      </c>
      <c r="P9" s="18" t="s">
        <v>363</v>
      </c>
    </row>
    <row r="10" spans="1:17" ht="60.75">
      <c r="A10" s="17">
        <f t="shared" si="0"/>
        <v>5</v>
      </c>
      <c r="B10" s="14" t="s">
        <v>364</v>
      </c>
      <c r="C10" s="66">
        <v>45712</v>
      </c>
      <c r="D10" s="14" t="s">
        <v>359</v>
      </c>
      <c r="E10" s="14" t="s">
        <v>365</v>
      </c>
      <c r="F10" s="66">
        <v>45712</v>
      </c>
      <c r="G10" s="14" t="s">
        <v>354</v>
      </c>
      <c r="H10" s="32" t="s">
        <v>355</v>
      </c>
      <c r="I10" s="66">
        <v>45707</v>
      </c>
      <c r="J10" s="16">
        <v>7020</v>
      </c>
      <c r="K10" s="18" t="s">
        <v>366</v>
      </c>
      <c r="L10" s="18"/>
      <c r="M10" s="66">
        <v>45707</v>
      </c>
      <c r="N10" s="18">
        <v>175930066</v>
      </c>
      <c r="O10" s="66">
        <v>45737</v>
      </c>
      <c r="P10" s="18" t="s">
        <v>367</v>
      </c>
    </row>
    <row r="11" spans="1:17" ht="60.75">
      <c r="A11" s="17">
        <f t="shared" si="0"/>
        <v>6</v>
      </c>
      <c r="B11" s="14" t="s">
        <v>368</v>
      </c>
      <c r="C11" s="66">
        <v>45712</v>
      </c>
      <c r="D11" s="14" t="s">
        <v>369</v>
      </c>
      <c r="E11" s="14" t="s">
        <v>370</v>
      </c>
      <c r="F11" s="66">
        <v>45712</v>
      </c>
      <c r="G11" s="14" t="s">
        <v>342</v>
      </c>
      <c r="H11" s="32" t="s">
        <v>355</v>
      </c>
      <c r="I11" s="66">
        <v>45701</v>
      </c>
      <c r="J11" s="16">
        <v>1440</v>
      </c>
      <c r="K11" s="18" t="s">
        <v>371</v>
      </c>
      <c r="L11" s="18"/>
      <c r="M11" s="66">
        <v>45701</v>
      </c>
      <c r="N11" s="18">
        <v>175930066</v>
      </c>
      <c r="O11" s="66">
        <v>45716</v>
      </c>
      <c r="P11" s="18" t="s">
        <v>372</v>
      </c>
    </row>
    <row r="12" spans="1:17" ht="60.75">
      <c r="A12" s="17">
        <f t="shared" si="0"/>
        <v>7</v>
      </c>
      <c r="B12" s="14" t="s">
        <v>373</v>
      </c>
      <c r="C12" s="66">
        <v>45759</v>
      </c>
      <c r="D12" s="14" t="s">
        <v>352</v>
      </c>
      <c r="E12" s="14" t="s">
        <v>374</v>
      </c>
      <c r="F12" s="66">
        <v>45759</v>
      </c>
      <c r="G12" s="14" t="s">
        <v>354</v>
      </c>
      <c r="H12" s="32" t="s">
        <v>343</v>
      </c>
      <c r="I12" s="66">
        <v>45726</v>
      </c>
      <c r="J12" s="16">
        <v>1680</v>
      </c>
      <c r="K12" s="18" t="s">
        <v>375</v>
      </c>
      <c r="L12" s="18"/>
      <c r="M12" s="66">
        <v>45726</v>
      </c>
      <c r="N12" s="18">
        <v>175930066</v>
      </c>
      <c r="O12" s="66">
        <v>45798</v>
      </c>
      <c r="P12" s="18" t="s">
        <v>376</v>
      </c>
    </row>
    <row r="13" spans="1:17" ht="60.75">
      <c r="A13" s="17">
        <f t="shared" si="0"/>
        <v>8</v>
      </c>
      <c r="B13" s="14" t="s">
        <v>377</v>
      </c>
      <c r="C13" s="66">
        <v>45759</v>
      </c>
      <c r="D13" s="14" t="s">
        <v>378</v>
      </c>
      <c r="E13" s="14" t="s">
        <v>379</v>
      </c>
      <c r="F13" s="66">
        <v>45759</v>
      </c>
      <c r="G13" s="14" t="s">
        <v>342</v>
      </c>
      <c r="H13" s="32" t="s">
        <v>343</v>
      </c>
      <c r="I13" s="66">
        <v>45726</v>
      </c>
      <c r="J13" s="16">
        <v>720</v>
      </c>
      <c r="K13" s="18" t="s">
        <v>380</v>
      </c>
      <c r="L13" s="18"/>
      <c r="M13" s="66">
        <v>45726</v>
      </c>
      <c r="N13" s="18">
        <v>175930066</v>
      </c>
      <c r="O13" s="66">
        <v>45798</v>
      </c>
      <c r="P13" s="18" t="s">
        <v>381</v>
      </c>
    </row>
    <row r="14" spans="1:17" ht="60.75">
      <c r="A14" s="17">
        <f t="shared" si="0"/>
        <v>9</v>
      </c>
      <c r="B14" s="14" t="s">
        <v>382</v>
      </c>
      <c r="C14" s="66">
        <v>45759</v>
      </c>
      <c r="D14" s="14" t="s">
        <v>383</v>
      </c>
      <c r="E14" s="14" t="s">
        <v>384</v>
      </c>
      <c r="F14" s="66">
        <v>45759</v>
      </c>
      <c r="G14" s="14" t="s">
        <v>342</v>
      </c>
      <c r="H14" s="32" t="s">
        <v>343</v>
      </c>
      <c r="I14" s="66">
        <v>45729</v>
      </c>
      <c r="J14" s="16">
        <v>1440</v>
      </c>
      <c r="K14" s="18" t="s">
        <v>385</v>
      </c>
      <c r="L14" s="18"/>
      <c r="M14" s="66">
        <v>45729</v>
      </c>
      <c r="N14" s="18">
        <v>175930066</v>
      </c>
      <c r="O14" s="66">
        <v>45798</v>
      </c>
      <c r="P14" s="18" t="s">
        <v>386</v>
      </c>
    </row>
    <row r="15" spans="1:17" ht="60.75">
      <c r="A15" s="17">
        <f t="shared" si="0"/>
        <v>10</v>
      </c>
      <c r="B15" s="14" t="s">
        <v>387</v>
      </c>
      <c r="C15" s="66">
        <v>45759</v>
      </c>
      <c r="D15" s="14" t="s">
        <v>388</v>
      </c>
      <c r="E15" s="14" t="s">
        <v>389</v>
      </c>
      <c r="F15" s="66">
        <v>45759</v>
      </c>
      <c r="G15" s="14" t="s">
        <v>354</v>
      </c>
      <c r="H15" s="32" t="s">
        <v>343</v>
      </c>
      <c r="I15" s="66">
        <v>45729</v>
      </c>
      <c r="J15" s="16">
        <v>360</v>
      </c>
      <c r="K15" s="18" t="s">
        <v>390</v>
      </c>
      <c r="L15" s="18"/>
      <c r="M15" s="66">
        <v>45729</v>
      </c>
      <c r="N15" s="18">
        <v>175930066</v>
      </c>
      <c r="O15" s="66">
        <v>45798</v>
      </c>
      <c r="P15" s="18" t="s">
        <v>391</v>
      </c>
    </row>
    <row r="16" spans="1:17" ht="60.75">
      <c r="A16" s="17">
        <f t="shared" si="0"/>
        <v>11</v>
      </c>
      <c r="B16" s="14" t="s">
        <v>392</v>
      </c>
      <c r="C16" s="66">
        <v>45759</v>
      </c>
      <c r="D16" s="14" t="s">
        <v>388</v>
      </c>
      <c r="E16" s="14" t="s">
        <v>393</v>
      </c>
      <c r="F16" s="66">
        <v>45759</v>
      </c>
      <c r="G16" s="14" t="s">
        <v>354</v>
      </c>
      <c r="H16" s="32" t="s">
        <v>343</v>
      </c>
      <c r="I16" s="66">
        <v>45729</v>
      </c>
      <c r="J16" s="16">
        <v>720</v>
      </c>
      <c r="K16" s="18" t="s">
        <v>394</v>
      </c>
      <c r="L16" s="18"/>
      <c r="M16" s="66">
        <v>45729</v>
      </c>
      <c r="N16" s="18">
        <v>175930066</v>
      </c>
      <c r="O16" s="66">
        <v>45798</v>
      </c>
      <c r="P16" s="18" t="s">
        <v>395</v>
      </c>
    </row>
    <row r="17" spans="1:16" ht="60.75">
      <c r="A17" s="17">
        <f t="shared" si="0"/>
        <v>12</v>
      </c>
      <c r="B17" s="14" t="s">
        <v>396</v>
      </c>
      <c r="C17" s="66">
        <v>45759</v>
      </c>
      <c r="D17" s="14" t="s">
        <v>378</v>
      </c>
      <c r="E17" s="14" t="s">
        <v>397</v>
      </c>
      <c r="F17" s="66">
        <v>45759</v>
      </c>
      <c r="G17" s="14" t="s">
        <v>342</v>
      </c>
      <c r="H17" s="32" t="s">
        <v>343</v>
      </c>
      <c r="I17" s="66">
        <v>45734</v>
      </c>
      <c r="J17" s="16">
        <v>720</v>
      </c>
      <c r="K17" s="18" t="s">
        <v>398</v>
      </c>
      <c r="L17" s="18"/>
      <c r="M17" s="66">
        <v>45734</v>
      </c>
      <c r="N17" s="18">
        <v>175930066</v>
      </c>
      <c r="O17" s="66">
        <v>45798</v>
      </c>
      <c r="P17" s="18" t="s">
        <v>399</v>
      </c>
    </row>
    <row r="18" spans="1:16" ht="60.75">
      <c r="A18" s="17">
        <f t="shared" si="0"/>
        <v>13</v>
      </c>
      <c r="B18" s="14" t="s">
        <v>400</v>
      </c>
      <c r="C18" s="66">
        <v>45759</v>
      </c>
      <c r="D18" s="14" t="s">
        <v>383</v>
      </c>
      <c r="E18" s="14" t="s">
        <v>401</v>
      </c>
      <c r="F18" s="66">
        <v>45759</v>
      </c>
      <c r="G18" s="14" t="s">
        <v>342</v>
      </c>
      <c r="H18" s="32" t="s">
        <v>343</v>
      </c>
      <c r="I18" s="66">
        <v>45734</v>
      </c>
      <c r="J18" s="16">
        <v>900</v>
      </c>
      <c r="K18" s="18" t="s">
        <v>402</v>
      </c>
      <c r="L18" s="18"/>
      <c r="M18" s="66">
        <v>45734</v>
      </c>
      <c r="N18" s="18">
        <v>175930066</v>
      </c>
      <c r="O18" s="66">
        <v>45800</v>
      </c>
      <c r="P18" s="18" t="s">
        <v>403</v>
      </c>
    </row>
    <row r="19" spans="1:16" ht="60.75">
      <c r="A19" s="17">
        <f t="shared" si="0"/>
        <v>14</v>
      </c>
      <c r="B19" s="14" t="s">
        <v>404</v>
      </c>
      <c r="C19" s="66">
        <v>45768</v>
      </c>
      <c r="D19" s="14" t="s">
        <v>405</v>
      </c>
      <c r="E19" s="14" t="s">
        <v>406</v>
      </c>
      <c r="F19" s="69">
        <v>45768</v>
      </c>
      <c r="G19" s="14" t="s">
        <v>354</v>
      </c>
      <c r="H19" s="32" t="s">
        <v>343</v>
      </c>
      <c r="I19" s="66">
        <v>45734</v>
      </c>
      <c r="J19" s="16">
        <v>450</v>
      </c>
      <c r="K19" s="18" t="s">
        <v>407</v>
      </c>
      <c r="L19" s="18"/>
      <c r="M19" s="66">
        <v>45734</v>
      </c>
      <c r="N19" s="18">
        <v>175930066</v>
      </c>
      <c r="O19" s="66">
        <v>45800</v>
      </c>
      <c r="P19" s="18" t="s">
        <v>408</v>
      </c>
    </row>
    <row r="20" spans="1:16" ht="60.75">
      <c r="A20" s="17">
        <f t="shared" si="0"/>
        <v>15</v>
      </c>
      <c r="B20" s="14" t="s">
        <v>409</v>
      </c>
      <c r="C20" s="66">
        <v>45768</v>
      </c>
      <c r="D20" s="14" t="s">
        <v>405</v>
      </c>
      <c r="E20" s="14" t="s">
        <v>410</v>
      </c>
      <c r="F20" s="66">
        <v>45768</v>
      </c>
      <c r="G20" s="14" t="s">
        <v>354</v>
      </c>
      <c r="H20" s="32" t="s">
        <v>343</v>
      </c>
      <c r="I20" s="66">
        <v>45734</v>
      </c>
      <c r="J20" s="16">
        <v>450</v>
      </c>
      <c r="K20" s="18" t="s">
        <v>411</v>
      </c>
      <c r="L20" s="18"/>
      <c r="M20" s="66">
        <v>45734</v>
      </c>
      <c r="N20" s="18">
        <v>175930066</v>
      </c>
      <c r="O20" s="66">
        <v>45800</v>
      </c>
      <c r="P20" s="18" t="s">
        <v>412</v>
      </c>
    </row>
    <row r="21" spans="1:16" ht="60.75">
      <c r="A21" s="17">
        <f t="shared" si="0"/>
        <v>16</v>
      </c>
      <c r="B21" s="14" t="s">
        <v>413</v>
      </c>
      <c r="C21" s="66">
        <v>45769</v>
      </c>
      <c r="D21" s="14" t="s">
        <v>378</v>
      </c>
      <c r="E21" s="14" t="s">
        <v>414</v>
      </c>
      <c r="F21" s="66">
        <v>45769</v>
      </c>
      <c r="G21" s="14" t="s">
        <v>342</v>
      </c>
      <c r="H21" s="32" t="s">
        <v>343</v>
      </c>
      <c r="I21" s="66">
        <v>45735</v>
      </c>
      <c r="J21" s="16">
        <v>720</v>
      </c>
      <c r="K21" s="18" t="s">
        <v>415</v>
      </c>
      <c r="L21" s="18"/>
      <c r="M21" s="66">
        <v>45735</v>
      </c>
      <c r="N21" s="18">
        <v>175930066</v>
      </c>
      <c r="O21" s="66">
        <v>45800</v>
      </c>
      <c r="P21" s="18" t="s">
        <v>416</v>
      </c>
    </row>
    <row r="22" spans="1:16" ht="60.75">
      <c r="A22" s="17">
        <f t="shared" si="0"/>
        <v>17</v>
      </c>
      <c r="B22" s="14" t="s">
        <v>417</v>
      </c>
      <c r="C22" s="66">
        <v>45404</v>
      </c>
      <c r="D22" s="14" t="s">
        <v>418</v>
      </c>
      <c r="E22" s="14" t="s">
        <v>419</v>
      </c>
      <c r="F22" s="66">
        <v>45404</v>
      </c>
      <c r="G22" s="14" t="s">
        <v>354</v>
      </c>
      <c r="H22" s="32" t="s">
        <v>343</v>
      </c>
      <c r="I22" s="66">
        <v>45734</v>
      </c>
      <c r="J22" s="16">
        <v>720</v>
      </c>
      <c r="K22" s="18" t="s">
        <v>420</v>
      </c>
      <c r="L22" s="18"/>
      <c r="M22" s="66">
        <v>45734</v>
      </c>
      <c r="N22" s="18">
        <v>175930066</v>
      </c>
      <c r="O22" s="66">
        <v>45800</v>
      </c>
      <c r="P22" s="18" t="s">
        <v>421</v>
      </c>
    </row>
    <row r="23" spans="1:16" ht="60.75">
      <c r="A23" s="17">
        <f t="shared" si="0"/>
        <v>18</v>
      </c>
      <c r="B23" s="14" t="s">
        <v>422</v>
      </c>
      <c r="C23" s="66">
        <v>45769</v>
      </c>
      <c r="D23" s="14" t="s">
        <v>423</v>
      </c>
      <c r="E23" s="14" t="s">
        <v>424</v>
      </c>
      <c r="F23" s="66">
        <v>45769</v>
      </c>
      <c r="G23" s="14" t="s">
        <v>354</v>
      </c>
      <c r="H23" s="32" t="s">
        <v>343</v>
      </c>
      <c r="I23" s="66">
        <v>45882</v>
      </c>
      <c r="J23" s="16">
        <v>720</v>
      </c>
      <c r="K23" s="18" t="s">
        <v>425</v>
      </c>
      <c r="L23" s="18"/>
      <c r="M23" s="66">
        <v>45734</v>
      </c>
      <c r="N23" s="18">
        <v>175930066</v>
      </c>
      <c r="O23" s="66">
        <v>45800</v>
      </c>
      <c r="P23" s="18" t="s">
        <v>426</v>
      </c>
    </row>
    <row r="24" spans="1:16" ht="60.75">
      <c r="A24" s="17">
        <f t="shared" si="0"/>
        <v>19</v>
      </c>
      <c r="B24" s="14" t="s">
        <v>427</v>
      </c>
      <c r="C24" s="66">
        <v>45769</v>
      </c>
      <c r="D24" s="14" t="s">
        <v>428</v>
      </c>
      <c r="E24" s="14" t="s">
        <v>341</v>
      </c>
      <c r="F24" s="66">
        <v>45769</v>
      </c>
      <c r="G24" s="14" t="s">
        <v>354</v>
      </c>
      <c r="H24" s="32" t="s">
        <v>343</v>
      </c>
      <c r="I24" s="66">
        <v>45735</v>
      </c>
      <c r="J24" s="16">
        <v>6120</v>
      </c>
      <c r="K24" s="18" t="s">
        <v>429</v>
      </c>
      <c r="L24" s="18"/>
      <c r="M24" s="66">
        <v>45735</v>
      </c>
      <c r="N24" s="18">
        <v>175930066</v>
      </c>
      <c r="O24" s="66">
        <v>45800</v>
      </c>
      <c r="P24" s="18" t="s">
        <v>430</v>
      </c>
    </row>
    <row r="25" spans="1:16" ht="60.75">
      <c r="A25" s="17">
        <f t="shared" si="0"/>
        <v>20</v>
      </c>
      <c r="B25" s="14" t="s">
        <v>431</v>
      </c>
      <c r="C25" s="66">
        <v>45788</v>
      </c>
      <c r="D25" s="14" t="s">
        <v>378</v>
      </c>
      <c r="E25" s="14" t="s">
        <v>432</v>
      </c>
      <c r="F25" s="66">
        <v>45788</v>
      </c>
      <c r="G25" s="14" t="s">
        <v>342</v>
      </c>
      <c r="H25" s="32" t="s">
        <v>343</v>
      </c>
      <c r="I25" s="66">
        <v>45808</v>
      </c>
      <c r="J25" s="16">
        <v>720</v>
      </c>
      <c r="K25" s="18" t="s">
        <v>433</v>
      </c>
      <c r="L25" s="18"/>
      <c r="M25" s="66">
        <v>45747</v>
      </c>
      <c r="N25" s="18">
        <v>175930066</v>
      </c>
      <c r="O25" s="66">
        <v>45800</v>
      </c>
      <c r="P25" s="18" t="s">
        <v>434</v>
      </c>
    </row>
    <row r="26" spans="1:16" ht="60.75">
      <c r="A26" s="17">
        <f t="shared" si="0"/>
        <v>21</v>
      </c>
      <c r="B26" s="14" t="s">
        <v>435</v>
      </c>
      <c r="C26" s="66">
        <v>45788</v>
      </c>
      <c r="D26" s="14" t="s">
        <v>436</v>
      </c>
      <c r="E26" s="14" t="s">
        <v>437</v>
      </c>
      <c r="F26" s="66">
        <v>45788</v>
      </c>
      <c r="G26" s="14" t="s">
        <v>354</v>
      </c>
      <c r="H26" s="32" t="s">
        <v>343</v>
      </c>
      <c r="I26" s="66">
        <v>45748</v>
      </c>
      <c r="J26" s="16">
        <v>360</v>
      </c>
      <c r="K26" s="18" t="s">
        <v>438</v>
      </c>
      <c r="L26" s="18"/>
      <c r="M26" s="66">
        <v>45748</v>
      </c>
      <c r="N26" s="18">
        <v>175930066</v>
      </c>
      <c r="O26" s="66">
        <v>45800</v>
      </c>
      <c r="P26" s="18" t="s">
        <v>439</v>
      </c>
    </row>
    <row r="27" spans="1:16" ht="60.75">
      <c r="A27" s="17">
        <f t="shared" si="0"/>
        <v>22</v>
      </c>
      <c r="B27" s="14" t="s">
        <v>440</v>
      </c>
      <c r="C27" s="66">
        <v>45824</v>
      </c>
      <c r="D27" s="14" t="s">
        <v>441</v>
      </c>
      <c r="E27" s="14" t="s">
        <v>442</v>
      </c>
      <c r="F27" s="66">
        <v>45824</v>
      </c>
      <c r="G27" s="14" t="s">
        <v>354</v>
      </c>
      <c r="H27" s="32" t="s">
        <v>343</v>
      </c>
      <c r="I27" s="66">
        <v>45748</v>
      </c>
      <c r="J27" s="16">
        <v>360</v>
      </c>
      <c r="K27" s="18" t="s">
        <v>443</v>
      </c>
      <c r="L27" s="18"/>
      <c r="M27" s="66">
        <v>45748</v>
      </c>
      <c r="N27" s="18">
        <v>175930066</v>
      </c>
      <c r="O27" s="66">
        <v>45861</v>
      </c>
      <c r="P27" s="18" t="s">
        <v>444</v>
      </c>
    </row>
    <row r="28" spans="1:16" ht="60.75">
      <c r="A28" s="17">
        <f t="shared" si="0"/>
        <v>23</v>
      </c>
      <c r="B28" s="14" t="s">
        <v>445</v>
      </c>
      <c r="C28" s="66">
        <v>45824</v>
      </c>
      <c r="D28" s="14" t="s">
        <v>352</v>
      </c>
      <c r="E28" s="14" t="s">
        <v>446</v>
      </c>
      <c r="F28" s="66">
        <v>45824</v>
      </c>
      <c r="G28" s="14" t="s">
        <v>354</v>
      </c>
      <c r="H28" s="32" t="s">
        <v>343</v>
      </c>
      <c r="I28" s="66">
        <v>45748</v>
      </c>
      <c r="J28" s="16">
        <v>1680</v>
      </c>
      <c r="K28" s="18" t="s">
        <v>447</v>
      </c>
      <c r="L28" s="18"/>
      <c r="M28" s="66">
        <v>45748</v>
      </c>
      <c r="N28" s="18">
        <v>175930066</v>
      </c>
      <c r="O28" s="66">
        <v>45861</v>
      </c>
      <c r="P28" s="18" t="s">
        <v>448</v>
      </c>
    </row>
    <row r="29" spans="1:16" ht="60.75">
      <c r="A29" s="17">
        <f t="shared" si="0"/>
        <v>24</v>
      </c>
      <c r="B29" s="14" t="s">
        <v>449</v>
      </c>
      <c r="C29" s="66">
        <v>45824</v>
      </c>
      <c r="D29" s="14" t="s">
        <v>450</v>
      </c>
      <c r="E29" s="14" t="s">
        <v>451</v>
      </c>
      <c r="F29" s="66">
        <v>45824</v>
      </c>
      <c r="G29" s="14" t="s">
        <v>354</v>
      </c>
      <c r="H29" s="32" t="s">
        <v>343</v>
      </c>
      <c r="I29" s="66">
        <v>45750</v>
      </c>
      <c r="J29" s="16">
        <v>1080</v>
      </c>
      <c r="K29" s="18" t="s">
        <v>452</v>
      </c>
      <c r="L29" s="18"/>
      <c r="M29" s="66">
        <v>45750</v>
      </c>
      <c r="N29" s="18">
        <v>175930066</v>
      </c>
      <c r="O29" s="66">
        <v>45861</v>
      </c>
      <c r="P29" s="18" t="s">
        <v>453</v>
      </c>
    </row>
    <row r="30" spans="1:16" ht="60.75">
      <c r="A30" s="17">
        <f t="shared" si="0"/>
        <v>25</v>
      </c>
      <c r="B30" s="14" t="s">
        <v>454</v>
      </c>
      <c r="C30" s="66">
        <v>45824</v>
      </c>
      <c r="D30" s="14" t="s">
        <v>450</v>
      </c>
      <c r="E30" s="14" t="s">
        <v>455</v>
      </c>
      <c r="F30" s="66">
        <v>45824</v>
      </c>
      <c r="G30" s="14" t="s">
        <v>354</v>
      </c>
      <c r="H30" s="32" t="s">
        <v>343</v>
      </c>
      <c r="I30" s="66">
        <v>45750</v>
      </c>
      <c r="J30" s="16">
        <v>1080</v>
      </c>
      <c r="K30" s="18" t="s">
        <v>456</v>
      </c>
      <c r="L30" s="18"/>
      <c r="M30" s="66">
        <v>45750</v>
      </c>
      <c r="N30" s="18">
        <v>175930066</v>
      </c>
      <c r="O30" s="66">
        <v>45861</v>
      </c>
      <c r="P30" s="18" t="s">
        <v>457</v>
      </c>
    </row>
    <row r="31" spans="1:16" ht="60.75">
      <c r="A31" s="17">
        <f t="shared" si="0"/>
        <v>26</v>
      </c>
      <c r="B31" s="14" t="s">
        <v>458</v>
      </c>
      <c r="C31" s="66">
        <v>45824</v>
      </c>
      <c r="D31" s="14" t="s">
        <v>450</v>
      </c>
      <c r="E31" s="14" t="s">
        <v>459</v>
      </c>
      <c r="F31" s="66">
        <v>45824</v>
      </c>
      <c r="G31" s="14" t="s">
        <v>354</v>
      </c>
      <c r="H31" s="32" t="s">
        <v>343</v>
      </c>
      <c r="I31" s="66">
        <v>45754</v>
      </c>
      <c r="J31" s="16">
        <v>1080</v>
      </c>
      <c r="K31" s="18" t="s">
        <v>460</v>
      </c>
      <c r="L31" s="18"/>
      <c r="M31" s="66">
        <v>45754</v>
      </c>
      <c r="N31" s="18">
        <v>175930066</v>
      </c>
      <c r="O31" s="66">
        <v>45861</v>
      </c>
      <c r="P31" s="18" t="s">
        <v>461</v>
      </c>
    </row>
    <row r="32" spans="1:16" ht="60.75">
      <c r="A32" s="58">
        <f t="shared" si="0"/>
        <v>27</v>
      </c>
      <c r="B32" s="56" t="s">
        <v>462</v>
      </c>
      <c r="C32" s="67">
        <v>45824</v>
      </c>
      <c r="D32" s="56" t="s">
        <v>450</v>
      </c>
      <c r="E32" s="56" t="s">
        <v>463</v>
      </c>
      <c r="F32" s="67">
        <v>45824</v>
      </c>
      <c r="G32" s="56" t="s">
        <v>354</v>
      </c>
      <c r="H32" s="46" t="s">
        <v>343</v>
      </c>
      <c r="I32" s="67">
        <v>45754</v>
      </c>
      <c r="J32" s="64">
        <v>1080</v>
      </c>
      <c r="K32" s="44" t="s">
        <v>464</v>
      </c>
      <c r="L32" s="44"/>
      <c r="M32" s="67">
        <v>45754</v>
      </c>
      <c r="N32" s="44">
        <v>175930066</v>
      </c>
      <c r="O32" s="67">
        <v>45861</v>
      </c>
      <c r="P32" s="44" t="s">
        <v>465</v>
      </c>
    </row>
    <row r="33" spans="1:16" ht="60.75">
      <c r="A33" s="17">
        <f t="shared" si="0"/>
        <v>28</v>
      </c>
      <c r="B33" s="14" t="s">
        <v>466</v>
      </c>
      <c r="C33" s="66" t="s">
        <v>467</v>
      </c>
      <c r="D33" s="14" t="s">
        <v>450</v>
      </c>
      <c r="E33" s="14" t="s">
        <v>468</v>
      </c>
      <c r="F33" s="66">
        <v>45814</v>
      </c>
      <c r="G33" s="14" t="s">
        <v>354</v>
      </c>
      <c r="H33" s="46" t="s">
        <v>343</v>
      </c>
      <c r="I33" s="66">
        <v>45754</v>
      </c>
      <c r="J33" s="16">
        <v>900</v>
      </c>
      <c r="K33" s="18" t="s">
        <v>469</v>
      </c>
      <c r="L33" s="18"/>
      <c r="M33" s="66">
        <v>45754</v>
      </c>
      <c r="N33" s="18">
        <v>175930066</v>
      </c>
      <c r="O33" s="66">
        <v>45861</v>
      </c>
      <c r="P33" s="44" t="s">
        <v>470</v>
      </c>
    </row>
    <row r="34" spans="1:16" ht="60.75">
      <c r="A34" s="17">
        <f t="shared" si="0"/>
        <v>29</v>
      </c>
      <c r="B34" s="14" t="s">
        <v>471</v>
      </c>
      <c r="C34" s="66">
        <v>45824</v>
      </c>
      <c r="D34" s="14" t="s">
        <v>450</v>
      </c>
      <c r="E34" s="14" t="s">
        <v>472</v>
      </c>
      <c r="F34" s="67">
        <v>45824</v>
      </c>
      <c r="G34" s="14" t="s">
        <v>354</v>
      </c>
      <c r="H34" s="46" t="s">
        <v>343</v>
      </c>
      <c r="I34" s="66">
        <v>45754</v>
      </c>
      <c r="J34" s="16">
        <v>900</v>
      </c>
      <c r="K34" s="18" t="s">
        <v>473</v>
      </c>
      <c r="L34" s="18"/>
      <c r="M34" s="66">
        <v>45754</v>
      </c>
      <c r="N34" s="18">
        <v>175930066</v>
      </c>
      <c r="O34" s="70">
        <v>45861</v>
      </c>
      <c r="P34" s="18" t="s">
        <v>474</v>
      </c>
    </row>
    <row r="35" spans="1:16" ht="60.75">
      <c r="A35" s="59">
        <f t="shared" si="0"/>
        <v>30</v>
      </c>
      <c r="B35" s="57" t="s">
        <v>475</v>
      </c>
      <c r="C35" s="68">
        <v>45824</v>
      </c>
      <c r="D35" s="57" t="s">
        <v>450</v>
      </c>
      <c r="E35" s="74" t="s">
        <v>476</v>
      </c>
      <c r="F35" s="66">
        <v>45824</v>
      </c>
      <c r="G35" s="75" t="s">
        <v>354</v>
      </c>
      <c r="H35" s="46" t="s">
        <v>343</v>
      </c>
      <c r="I35" s="68">
        <v>45754</v>
      </c>
      <c r="J35" s="65">
        <v>540</v>
      </c>
      <c r="K35" s="45" t="s">
        <v>477</v>
      </c>
      <c r="L35" s="45"/>
      <c r="M35" s="68">
        <v>45754</v>
      </c>
      <c r="N35" s="45">
        <v>175930066</v>
      </c>
      <c r="O35" s="71">
        <v>45861</v>
      </c>
      <c r="P35" s="18" t="s">
        <v>478</v>
      </c>
    </row>
    <row r="36" spans="1:16" ht="60.75">
      <c r="A36" s="17">
        <f t="shared" si="0"/>
        <v>31</v>
      </c>
      <c r="B36" s="14" t="s">
        <v>479</v>
      </c>
      <c r="C36" s="66">
        <v>45824</v>
      </c>
      <c r="D36" s="14" t="s">
        <v>450</v>
      </c>
      <c r="E36" s="36" t="s">
        <v>480</v>
      </c>
      <c r="F36" s="66">
        <v>45824</v>
      </c>
      <c r="G36" s="40" t="s">
        <v>354</v>
      </c>
      <c r="H36" s="46" t="s">
        <v>343</v>
      </c>
      <c r="I36" s="66">
        <v>45754</v>
      </c>
      <c r="J36" s="16">
        <v>900</v>
      </c>
      <c r="K36" s="18" t="s">
        <v>481</v>
      </c>
      <c r="L36" s="18"/>
      <c r="M36" s="66">
        <v>45754</v>
      </c>
      <c r="N36" s="18">
        <v>175930066</v>
      </c>
      <c r="O36" s="70">
        <v>45861</v>
      </c>
      <c r="P36" s="18" t="s">
        <v>482</v>
      </c>
    </row>
    <row r="37" spans="1:16" s="5" customFormat="1" ht="60.75">
      <c r="A37" s="17">
        <f t="shared" si="0"/>
        <v>32</v>
      </c>
      <c r="B37" s="14" t="s">
        <v>483</v>
      </c>
      <c r="C37" s="41">
        <v>45824</v>
      </c>
      <c r="D37" s="14" t="s">
        <v>484</v>
      </c>
      <c r="E37" s="36" t="s">
        <v>485</v>
      </c>
      <c r="F37" s="18" t="s">
        <v>467</v>
      </c>
      <c r="G37" s="40" t="s">
        <v>342</v>
      </c>
      <c r="H37" s="46" t="s">
        <v>343</v>
      </c>
      <c r="I37" s="41">
        <v>45754</v>
      </c>
      <c r="J37" s="16">
        <v>720</v>
      </c>
      <c r="K37" s="18" t="s">
        <v>486</v>
      </c>
      <c r="L37" s="18"/>
      <c r="M37" s="41">
        <v>45754</v>
      </c>
      <c r="N37" s="18">
        <v>175930066</v>
      </c>
      <c r="O37" s="18" t="s">
        <v>487</v>
      </c>
      <c r="P37" s="45" t="s">
        <v>488</v>
      </c>
    </row>
    <row r="38" spans="1:16" ht="60.75">
      <c r="A38" s="17">
        <f t="shared" si="0"/>
        <v>33</v>
      </c>
      <c r="B38" s="14" t="s">
        <v>489</v>
      </c>
      <c r="C38" s="41">
        <v>45824</v>
      </c>
      <c r="D38" s="14" t="s">
        <v>418</v>
      </c>
      <c r="E38" s="36" t="s">
        <v>490</v>
      </c>
      <c r="F38" s="82">
        <v>45824</v>
      </c>
      <c r="G38" s="40" t="s">
        <v>354</v>
      </c>
      <c r="H38" s="46" t="s">
        <v>343</v>
      </c>
      <c r="I38" s="18" t="s">
        <v>491</v>
      </c>
      <c r="J38" s="16">
        <v>720</v>
      </c>
      <c r="K38" s="18" t="s">
        <v>492</v>
      </c>
      <c r="L38" s="18"/>
      <c r="M38" s="66">
        <v>45754</v>
      </c>
      <c r="N38" s="18">
        <v>175930066</v>
      </c>
      <c r="O38" s="41">
        <v>45861</v>
      </c>
      <c r="P38" s="18" t="s">
        <v>493</v>
      </c>
    </row>
    <row r="39" spans="1:16" ht="60.75">
      <c r="A39" s="17">
        <f t="shared" si="0"/>
        <v>34</v>
      </c>
      <c r="B39" s="14" t="s">
        <v>494</v>
      </c>
      <c r="C39" s="41">
        <v>45826</v>
      </c>
      <c r="D39" s="14" t="s">
        <v>495</v>
      </c>
      <c r="E39" s="36" t="s">
        <v>496</v>
      </c>
      <c r="F39" s="82">
        <v>45826</v>
      </c>
      <c r="G39" s="40" t="s">
        <v>354</v>
      </c>
      <c r="H39" s="46" t="s">
        <v>343</v>
      </c>
      <c r="I39" s="41">
        <v>45756</v>
      </c>
      <c r="J39" s="16">
        <v>2160</v>
      </c>
      <c r="K39" s="18" t="s">
        <v>497</v>
      </c>
      <c r="L39" s="18"/>
      <c r="M39" s="66">
        <v>45756</v>
      </c>
      <c r="N39" s="83">
        <v>175930066</v>
      </c>
      <c r="O39" s="18" t="s">
        <v>498</v>
      </c>
      <c r="P39" s="18" t="s">
        <v>499</v>
      </c>
    </row>
    <row r="40" spans="1:16" ht="60.75">
      <c r="A40" s="17">
        <f t="shared" si="0"/>
        <v>35</v>
      </c>
      <c r="B40" s="14" t="s">
        <v>500</v>
      </c>
      <c r="C40" s="41">
        <v>45826</v>
      </c>
      <c r="D40" s="14" t="s">
        <v>484</v>
      </c>
      <c r="E40" s="36" t="s">
        <v>501</v>
      </c>
      <c r="F40" s="82">
        <v>45826</v>
      </c>
      <c r="G40" s="40" t="s">
        <v>342</v>
      </c>
      <c r="H40" s="46" t="s">
        <v>343</v>
      </c>
      <c r="I40" s="41">
        <v>45756</v>
      </c>
      <c r="J40" s="16">
        <v>720</v>
      </c>
      <c r="K40" s="18" t="s">
        <v>502</v>
      </c>
      <c r="L40" s="18"/>
      <c r="M40" s="66">
        <v>45756</v>
      </c>
      <c r="N40" s="18">
        <v>175930066</v>
      </c>
      <c r="O40" s="41">
        <v>45861</v>
      </c>
      <c r="P40" s="18" t="s">
        <v>503</v>
      </c>
    </row>
    <row r="41" spans="1:16" ht="60.75">
      <c r="A41" s="17">
        <f t="shared" si="0"/>
        <v>36</v>
      </c>
      <c r="B41" s="14" t="s">
        <v>504</v>
      </c>
      <c r="C41" s="41">
        <v>45861</v>
      </c>
      <c r="D41" s="14" t="s">
        <v>505</v>
      </c>
      <c r="E41" s="14" t="s">
        <v>506</v>
      </c>
      <c r="F41" s="39">
        <v>45861</v>
      </c>
      <c r="G41" s="14" t="s">
        <v>342</v>
      </c>
      <c r="H41" s="46" t="s">
        <v>343</v>
      </c>
      <c r="I41" s="41">
        <v>45714</v>
      </c>
      <c r="J41" s="16">
        <v>540</v>
      </c>
      <c r="K41" s="18" t="s">
        <v>507</v>
      </c>
      <c r="L41" s="18"/>
      <c r="M41" s="66">
        <v>45714</v>
      </c>
      <c r="N41" s="18">
        <v>175930066</v>
      </c>
      <c r="O41" s="18" t="s">
        <v>498</v>
      </c>
      <c r="P41" s="18" t="s">
        <v>508</v>
      </c>
    </row>
    <row r="42" spans="1:16" ht="60.75">
      <c r="A42" s="17">
        <f t="shared" si="0"/>
        <v>37</v>
      </c>
      <c r="B42" s="14" t="s">
        <v>509</v>
      </c>
      <c r="C42" s="41">
        <v>45861</v>
      </c>
      <c r="D42" s="14" t="s">
        <v>505</v>
      </c>
      <c r="E42" s="14" t="s">
        <v>510</v>
      </c>
      <c r="F42" s="41">
        <v>45861</v>
      </c>
      <c r="G42" s="14" t="s">
        <v>342</v>
      </c>
      <c r="H42" s="46" t="s">
        <v>343</v>
      </c>
      <c r="I42" s="18" t="s">
        <v>511</v>
      </c>
      <c r="J42" s="16">
        <v>540</v>
      </c>
      <c r="K42" s="18" t="s">
        <v>512</v>
      </c>
      <c r="L42" s="18"/>
      <c r="M42" s="66">
        <v>45726</v>
      </c>
      <c r="N42" s="18">
        <v>175930066</v>
      </c>
      <c r="O42" s="18" t="s">
        <v>498</v>
      </c>
      <c r="P42" s="18" t="s">
        <v>513</v>
      </c>
    </row>
    <row r="43" spans="1:16" ht="60.75">
      <c r="A43" s="17">
        <f t="shared" si="0"/>
        <v>38</v>
      </c>
      <c r="B43" s="14" t="s">
        <v>514</v>
      </c>
      <c r="C43" s="41">
        <v>45861</v>
      </c>
      <c r="D43" s="14" t="s">
        <v>352</v>
      </c>
      <c r="E43" s="14" t="s">
        <v>515</v>
      </c>
      <c r="F43" s="41">
        <v>45861</v>
      </c>
      <c r="G43" s="14" t="s">
        <v>354</v>
      </c>
      <c r="H43" s="46" t="s">
        <v>343</v>
      </c>
      <c r="I43" s="18" t="s">
        <v>516</v>
      </c>
      <c r="J43" s="16">
        <v>1200</v>
      </c>
      <c r="K43" s="18" t="s">
        <v>517</v>
      </c>
      <c r="L43" s="18"/>
      <c r="M43" s="66">
        <v>45763</v>
      </c>
      <c r="N43" s="18">
        <v>175930066</v>
      </c>
      <c r="O43" s="41">
        <v>45861</v>
      </c>
      <c r="P43" s="18" t="s">
        <v>518</v>
      </c>
    </row>
    <row r="44" spans="1:16" ht="60.75">
      <c r="A44" s="17">
        <f t="shared" si="0"/>
        <v>39</v>
      </c>
      <c r="B44" s="14" t="s">
        <v>519</v>
      </c>
      <c r="C44" s="41">
        <v>45861</v>
      </c>
      <c r="D44" s="14" t="s">
        <v>520</v>
      </c>
      <c r="E44" s="14" t="s">
        <v>521</v>
      </c>
      <c r="F44" s="41">
        <v>45861</v>
      </c>
      <c r="G44" s="14" t="s">
        <v>354</v>
      </c>
      <c r="H44" s="46" t="s">
        <v>343</v>
      </c>
      <c r="I44" s="41">
        <v>45763</v>
      </c>
      <c r="J44" s="16">
        <v>720</v>
      </c>
      <c r="K44" s="18" t="s">
        <v>522</v>
      </c>
      <c r="L44" s="18"/>
      <c r="M44" s="66">
        <v>45763</v>
      </c>
      <c r="N44" s="83">
        <v>175930066</v>
      </c>
      <c r="O44" s="41">
        <v>45890</v>
      </c>
      <c r="P44" s="18" t="s">
        <v>523</v>
      </c>
    </row>
    <row r="45" spans="1:16" ht="60.75">
      <c r="A45" s="17">
        <f t="shared" si="0"/>
        <v>40</v>
      </c>
      <c r="B45" s="14" t="s">
        <v>524</v>
      </c>
      <c r="C45" s="41">
        <v>45861</v>
      </c>
      <c r="D45" s="14" t="s">
        <v>520</v>
      </c>
      <c r="E45" s="14" t="s">
        <v>525</v>
      </c>
      <c r="F45" s="41">
        <v>45861</v>
      </c>
      <c r="G45" s="14" t="s">
        <v>354</v>
      </c>
      <c r="H45" s="46" t="s">
        <v>343</v>
      </c>
      <c r="I45" s="41">
        <v>45769</v>
      </c>
      <c r="J45" s="16">
        <v>720</v>
      </c>
      <c r="K45" s="18" t="s">
        <v>526</v>
      </c>
      <c r="L45" s="18"/>
      <c r="M45" s="66">
        <v>45769</v>
      </c>
      <c r="N45" s="18">
        <v>175930066</v>
      </c>
      <c r="O45" s="41">
        <v>45890</v>
      </c>
      <c r="P45" s="18" t="s">
        <v>527</v>
      </c>
    </row>
    <row r="46" spans="1:16" ht="60.75">
      <c r="A46" s="17">
        <f t="shared" si="0"/>
        <v>41</v>
      </c>
      <c r="B46" s="14" t="s">
        <v>528</v>
      </c>
      <c r="C46" s="41">
        <v>45891</v>
      </c>
      <c r="D46" s="14" t="s">
        <v>520</v>
      </c>
      <c r="E46" s="14" t="s">
        <v>529</v>
      </c>
      <c r="F46" s="41">
        <v>45891</v>
      </c>
      <c r="G46" s="14" t="s">
        <v>354</v>
      </c>
      <c r="H46" s="46" t="s">
        <v>343</v>
      </c>
      <c r="I46" s="18" t="s">
        <v>530</v>
      </c>
      <c r="J46" s="16">
        <v>720</v>
      </c>
      <c r="K46" s="18" t="s">
        <v>531</v>
      </c>
      <c r="L46" s="18"/>
      <c r="M46" s="66">
        <v>45763</v>
      </c>
      <c r="N46" s="18">
        <v>175930066</v>
      </c>
      <c r="O46" s="18" t="s">
        <v>532</v>
      </c>
      <c r="P46" s="18" t="s">
        <v>533</v>
      </c>
    </row>
    <row r="47" spans="1:16" ht="60.75">
      <c r="A47" s="17">
        <f t="shared" si="0"/>
        <v>42</v>
      </c>
      <c r="B47" s="14" t="s">
        <v>534</v>
      </c>
      <c r="C47" s="41">
        <v>45891</v>
      </c>
      <c r="D47" s="14" t="s">
        <v>378</v>
      </c>
      <c r="E47" s="14" t="s">
        <v>535</v>
      </c>
      <c r="F47" s="41">
        <v>45891</v>
      </c>
      <c r="G47" s="14" t="s">
        <v>342</v>
      </c>
      <c r="H47" s="46" t="s">
        <v>343</v>
      </c>
      <c r="I47" s="41">
        <v>45769</v>
      </c>
      <c r="J47" s="16">
        <v>720</v>
      </c>
      <c r="K47" s="18" t="s">
        <v>536</v>
      </c>
      <c r="L47" s="18"/>
      <c r="M47" s="66">
        <v>45769</v>
      </c>
      <c r="N47" s="83">
        <v>175930066</v>
      </c>
      <c r="O47" s="41">
        <v>45912</v>
      </c>
      <c r="P47" s="18" t="s">
        <v>537</v>
      </c>
    </row>
    <row r="48" spans="1:16" ht="60.75">
      <c r="A48" s="17">
        <f t="shared" si="0"/>
        <v>43</v>
      </c>
      <c r="B48" s="14" t="s">
        <v>538</v>
      </c>
      <c r="C48" s="41">
        <v>45891</v>
      </c>
      <c r="D48" s="14" t="s">
        <v>418</v>
      </c>
      <c r="E48" s="14" t="s">
        <v>539</v>
      </c>
      <c r="F48" s="41">
        <v>45891</v>
      </c>
      <c r="G48" s="14" t="s">
        <v>354</v>
      </c>
      <c r="H48" s="46" t="s">
        <v>343</v>
      </c>
      <c r="I48" s="41">
        <v>45769</v>
      </c>
      <c r="J48" s="16">
        <v>720</v>
      </c>
      <c r="K48" s="18" t="s">
        <v>540</v>
      </c>
      <c r="L48" s="18"/>
      <c r="M48" s="66">
        <v>45769</v>
      </c>
      <c r="N48" s="83">
        <v>175930066</v>
      </c>
      <c r="O48" s="41">
        <v>45912</v>
      </c>
      <c r="P48" s="18" t="s">
        <v>541</v>
      </c>
    </row>
    <row r="49" spans="1:16" ht="60.75">
      <c r="A49" s="17">
        <f t="shared" si="0"/>
        <v>44</v>
      </c>
      <c r="B49" s="14" t="s">
        <v>542</v>
      </c>
      <c r="C49" s="41">
        <v>45891</v>
      </c>
      <c r="D49" s="14" t="s">
        <v>543</v>
      </c>
      <c r="E49" s="14" t="s">
        <v>544</v>
      </c>
      <c r="F49" s="41">
        <v>45891</v>
      </c>
      <c r="G49" s="14" t="s">
        <v>354</v>
      </c>
      <c r="H49" s="46" t="s">
        <v>343</v>
      </c>
      <c r="I49" s="41">
        <v>45769</v>
      </c>
      <c r="J49" s="16">
        <v>630</v>
      </c>
      <c r="K49" s="18" t="s">
        <v>545</v>
      </c>
      <c r="L49" s="18"/>
      <c r="M49" s="66">
        <v>45769</v>
      </c>
      <c r="N49" s="83">
        <v>175930066</v>
      </c>
      <c r="O49" s="41">
        <v>45912</v>
      </c>
      <c r="P49" s="18" t="s">
        <v>546</v>
      </c>
    </row>
    <row r="50" spans="1:16" ht="60.75">
      <c r="A50" s="17">
        <f t="shared" si="0"/>
        <v>45</v>
      </c>
      <c r="B50" s="14" t="s">
        <v>547</v>
      </c>
      <c r="C50" s="41">
        <v>45891</v>
      </c>
      <c r="D50" s="14" t="s">
        <v>543</v>
      </c>
      <c r="E50" s="14" t="s">
        <v>548</v>
      </c>
      <c r="F50" s="41">
        <v>45891</v>
      </c>
      <c r="G50" s="14" t="s">
        <v>354</v>
      </c>
      <c r="H50" s="46" t="s">
        <v>343</v>
      </c>
      <c r="I50" s="18" t="s">
        <v>549</v>
      </c>
      <c r="J50" s="16">
        <v>720</v>
      </c>
      <c r="K50" s="18" t="s">
        <v>550</v>
      </c>
      <c r="L50" s="18"/>
      <c r="M50" s="66">
        <v>45769</v>
      </c>
      <c r="N50" s="83">
        <v>175930066</v>
      </c>
      <c r="O50" s="18" t="s">
        <v>551</v>
      </c>
      <c r="P50" s="18" t="s">
        <v>552</v>
      </c>
    </row>
    <row r="51" spans="1:16" ht="60.75">
      <c r="A51" s="17">
        <f t="shared" si="0"/>
        <v>46</v>
      </c>
      <c r="B51" s="14" t="s">
        <v>553</v>
      </c>
      <c r="C51" s="41">
        <v>45891</v>
      </c>
      <c r="D51" s="14" t="s">
        <v>543</v>
      </c>
      <c r="E51" s="14" t="s">
        <v>554</v>
      </c>
      <c r="F51" s="41">
        <v>45891</v>
      </c>
      <c r="G51" s="14" t="s">
        <v>354</v>
      </c>
      <c r="H51" s="46" t="s">
        <v>343</v>
      </c>
      <c r="I51" s="18" t="s">
        <v>549</v>
      </c>
      <c r="J51" s="16">
        <v>720</v>
      </c>
      <c r="K51" s="18" t="s">
        <v>555</v>
      </c>
      <c r="L51" s="18"/>
      <c r="M51" s="66">
        <v>45769</v>
      </c>
      <c r="N51" s="18">
        <v>175930066</v>
      </c>
      <c r="O51" s="41">
        <v>45912</v>
      </c>
      <c r="P51" s="18" t="s">
        <v>556</v>
      </c>
    </row>
    <row r="52" spans="1:16" ht="60.75">
      <c r="A52" s="17">
        <f t="shared" si="0"/>
        <v>47</v>
      </c>
      <c r="B52" s="14" t="s">
        <v>557</v>
      </c>
      <c r="C52" s="41">
        <v>45891</v>
      </c>
      <c r="D52" s="14" t="s">
        <v>543</v>
      </c>
      <c r="E52" s="14" t="s">
        <v>558</v>
      </c>
      <c r="F52" s="41">
        <v>45891</v>
      </c>
      <c r="G52" s="14" t="s">
        <v>354</v>
      </c>
      <c r="H52" s="46" t="s">
        <v>343</v>
      </c>
      <c r="I52" s="41">
        <v>45769</v>
      </c>
      <c r="J52" s="16">
        <v>720</v>
      </c>
      <c r="K52" s="18" t="s">
        <v>559</v>
      </c>
      <c r="L52" s="18"/>
      <c r="M52" s="66">
        <v>45769</v>
      </c>
      <c r="N52" s="18">
        <v>175930066</v>
      </c>
      <c r="O52" s="41">
        <v>45912</v>
      </c>
      <c r="P52" s="18" t="s">
        <v>560</v>
      </c>
    </row>
    <row r="53" spans="1:16" ht="60.75">
      <c r="A53" s="17">
        <f t="shared" si="0"/>
        <v>48</v>
      </c>
      <c r="B53" s="14" t="s">
        <v>561</v>
      </c>
      <c r="C53" s="41">
        <v>45891</v>
      </c>
      <c r="D53" s="14" t="s">
        <v>543</v>
      </c>
      <c r="E53" s="14" t="s">
        <v>562</v>
      </c>
      <c r="F53" s="41">
        <v>45891</v>
      </c>
      <c r="G53" s="14" t="s">
        <v>354</v>
      </c>
      <c r="H53" s="46" t="s">
        <v>343</v>
      </c>
      <c r="I53" s="18" t="s">
        <v>563</v>
      </c>
      <c r="J53" s="16">
        <v>720</v>
      </c>
      <c r="K53" s="18" t="s">
        <v>564</v>
      </c>
      <c r="L53" s="18"/>
      <c r="M53" s="66">
        <v>45771</v>
      </c>
      <c r="N53" s="18">
        <v>175930066</v>
      </c>
      <c r="O53" s="41">
        <v>45912</v>
      </c>
      <c r="P53" s="18" t="s">
        <v>565</v>
      </c>
    </row>
    <row r="54" spans="1:16" ht="60.75">
      <c r="A54" s="17">
        <f t="shared" si="0"/>
        <v>49</v>
      </c>
      <c r="B54" s="14" t="s">
        <v>566</v>
      </c>
      <c r="C54" s="41">
        <v>45891</v>
      </c>
      <c r="D54" s="28" t="s">
        <v>567</v>
      </c>
      <c r="E54" s="14" t="s">
        <v>568</v>
      </c>
      <c r="F54" s="41">
        <v>45891</v>
      </c>
      <c r="G54" s="14" t="s">
        <v>342</v>
      </c>
      <c r="H54" s="46" t="s">
        <v>343</v>
      </c>
      <c r="I54" s="18" t="s">
        <v>569</v>
      </c>
      <c r="J54" s="16">
        <v>1080</v>
      </c>
      <c r="K54" s="18" t="s">
        <v>570</v>
      </c>
      <c r="L54" s="18"/>
      <c r="M54" s="66">
        <v>45771</v>
      </c>
      <c r="N54" s="83">
        <v>175930066</v>
      </c>
      <c r="O54" s="41">
        <v>45912</v>
      </c>
      <c r="P54" s="18" t="s">
        <v>571</v>
      </c>
    </row>
    <row r="55" spans="1:16" ht="60.75">
      <c r="A55" s="17">
        <f t="shared" si="0"/>
        <v>50</v>
      </c>
      <c r="B55" s="14" t="s">
        <v>572</v>
      </c>
      <c r="C55" s="41">
        <v>45891</v>
      </c>
      <c r="D55" s="14" t="s">
        <v>352</v>
      </c>
      <c r="E55" s="14" t="s">
        <v>573</v>
      </c>
      <c r="F55" s="41">
        <v>45891</v>
      </c>
      <c r="G55" s="14" t="s">
        <v>354</v>
      </c>
      <c r="H55" s="46" t="s">
        <v>343</v>
      </c>
      <c r="I55" s="18" t="s">
        <v>569</v>
      </c>
      <c r="J55" s="16">
        <v>1680</v>
      </c>
      <c r="K55" s="18" t="s">
        <v>574</v>
      </c>
      <c r="L55" s="18"/>
      <c r="M55" s="66">
        <v>45771</v>
      </c>
      <c r="N55" s="83">
        <v>175930066</v>
      </c>
      <c r="O55" s="41">
        <v>45912</v>
      </c>
      <c r="P55" s="18" t="s">
        <v>575</v>
      </c>
    </row>
    <row r="56" spans="1:16" ht="60.75">
      <c r="A56" s="17">
        <f t="shared" si="0"/>
        <v>51</v>
      </c>
      <c r="B56" s="14" t="s">
        <v>576</v>
      </c>
      <c r="C56" s="41">
        <v>45894</v>
      </c>
      <c r="D56" s="14" t="s">
        <v>352</v>
      </c>
      <c r="E56" s="14" t="s">
        <v>577</v>
      </c>
      <c r="F56" s="41">
        <v>45894</v>
      </c>
      <c r="G56" s="14" t="s">
        <v>354</v>
      </c>
      <c r="H56" s="46" t="s">
        <v>343</v>
      </c>
      <c r="I56" s="18" t="s">
        <v>578</v>
      </c>
      <c r="J56" s="16">
        <v>1680</v>
      </c>
      <c r="K56" s="18" t="s">
        <v>579</v>
      </c>
      <c r="L56" s="18"/>
      <c r="M56" s="66">
        <v>45782</v>
      </c>
      <c r="N56" s="83">
        <v>175930066</v>
      </c>
      <c r="O56" s="41">
        <v>45912</v>
      </c>
      <c r="P56" s="18" t="s">
        <v>580</v>
      </c>
    </row>
    <row r="57" spans="1:16" ht="60.75">
      <c r="A57" s="17">
        <f t="shared" si="0"/>
        <v>52</v>
      </c>
      <c r="B57" s="14" t="s">
        <v>581</v>
      </c>
      <c r="C57" s="41">
        <v>45894</v>
      </c>
      <c r="D57" s="14" t="s">
        <v>582</v>
      </c>
      <c r="E57" s="14" t="s">
        <v>583</v>
      </c>
      <c r="F57" s="41">
        <v>45894</v>
      </c>
      <c r="G57" s="14" t="s">
        <v>354</v>
      </c>
      <c r="H57" s="46" t="s">
        <v>343</v>
      </c>
      <c r="I57" s="41">
        <v>45782</v>
      </c>
      <c r="J57" s="16">
        <v>540</v>
      </c>
      <c r="K57" s="18" t="s">
        <v>584</v>
      </c>
      <c r="L57" s="18"/>
      <c r="M57" s="66">
        <v>45782</v>
      </c>
      <c r="N57" s="83">
        <v>175930066</v>
      </c>
      <c r="O57" s="41">
        <v>45912</v>
      </c>
      <c r="P57" s="18" t="s">
        <v>585</v>
      </c>
    </row>
    <row r="58" spans="1:16" ht="60.75">
      <c r="A58" s="17">
        <f t="shared" si="0"/>
        <v>53</v>
      </c>
      <c r="B58" s="14" t="s">
        <v>586</v>
      </c>
      <c r="C58" s="41">
        <v>45712</v>
      </c>
      <c r="D58" s="14" t="s">
        <v>587</v>
      </c>
      <c r="E58" s="14" t="s">
        <v>347</v>
      </c>
      <c r="F58" s="41">
        <v>45712</v>
      </c>
      <c r="G58" s="14" t="s">
        <v>354</v>
      </c>
      <c r="H58" s="46" t="s">
        <v>343</v>
      </c>
      <c r="I58" s="41">
        <v>45701</v>
      </c>
      <c r="J58" s="16">
        <v>2520</v>
      </c>
      <c r="K58" s="18" t="s">
        <v>349</v>
      </c>
      <c r="L58" s="18"/>
      <c r="M58" s="66">
        <v>45701</v>
      </c>
      <c r="N58" s="83">
        <v>175930066</v>
      </c>
      <c r="O58" s="41">
        <v>45712</v>
      </c>
      <c r="P58" s="18" t="s">
        <v>588</v>
      </c>
    </row>
    <row r="59" spans="1:16" ht="60.75">
      <c r="A59" s="17">
        <f t="shared" si="0"/>
        <v>54</v>
      </c>
      <c r="B59" s="15" t="s">
        <v>589</v>
      </c>
      <c r="C59" s="41">
        <v>45894</v>
      </c>
      <c r="D59" s="14" t="s">
        <v>590</v>
      </c>
      <c r="E59" s="14" t="s">
        <v>591</v>
      </c>
      <c r="F59" s="41">
        <v>45894</v>
      </c>
      <c r="G59" s="14" t="s">
        <v>354</v>
      </c>
      <c r="H59" s="46" t="s">
        <v>343</v>
      </c>
      <c r="I59" s="41">
        <v>45782</v>
      </c>
      <c r="J59" s="16">
        <v>720</v>
      </c>
      <c r="K59" s="18" t="s">
        <v>592</v>
      </c>
      <c r="L59" s="18"/>
      <c r="M59" s="66">
        <v>45782</v>
      </c>
      <c r="N59" s="83">
        <v>175930066</v>
      </c>
      <c r="O59" s="41">
        <v>45912</v>
      </c>
      <c r="P59" s="18" t="s">
        <v>593</v>
      </c>
    </row>
    <row r="60" spans="1:16" ht="60.75">
      <c r="A60" s="17">
        <f t="shared" si="0"/>
        <v>55</v>
      </c>
      <c r="B60" s="15" t="s">
        <v>594</v>
      </c>
      <c r="C60" s="84">
        <v>45894</v>
      </c>
      <c r="D60" s="14" t="s">
        <v>595</v>
      </c>
      <c r="E60" s="14" t="s">
        <v>596</v>
      </c>
      <c r="F60" s="41">
        <v>45894</v>
      </c>
      <c r="G60" s="14" t="s">
        <v>354</v>
      </c>
      <c r="H60" s="46" t="s">
        <v>343</v>
      </c>
      <c r="I60" s="41">
        <v>45894</v>
      </c>
      <c r="J60" s="16">
        <v>2160</v>
      </c>
      <c r="K60" s="18" t="s">
        <v>597</v>
      </c>
      <c r="L60" s="18"/>
      <c r="M60" s="66">
        <v>45748</v>
      </c>
      <c r="N60" s="83">
        <v>175930066</v>
      </c>
      <c r="O60" s="41">
        <v>45912</v>
      </c>
      <c r="P60" s="18" t="s">
        <v>598</v>
      </c>
    </row>
    <row r="61" spans="1:16" ht="60.75">
      <c r="A61" s="17">
        <f t="shared" si="0"/>
        <v>56</v>
      </c>
      <c r="B61" s="15" t="s">
        <v>599</v>
      </c>
      <c r="C61" s="41">
        <v>45894</v>
      </c>
      <c r="D61" s="14" t="s">
        <v>595</v>
      </c>
      <c r="E61" s="14" t="s">
        <v>600</v>
      </c>
      <c r="F61" s="41">
        <v>45894</v>
      </c>
      <c r="G61" s="14" t="s">
        <v>354</v>
      </c>
      <c r="H61" s="46" t="s">
        <v>343</v>
      </c>
      <c r="I61" s="41">
        <v>45782</v>
      </c>
      <c r="J61" s="16">
        <v>2160</v>
      </c>
      <c r="K61" s="18" t="s">
        <v>601</v>
      </c>
      <c r="L61" s="18"/>
      <c r="M61" s="66">
        <v>45782</v>
      </c>
      <c r="N61" s="83">
        <v>175930066</v>
      </c>
      <c r="O61" s="41">
        <v>45912</v>
      </c>
      <c r="P61" s="18" t="s">
        <v>602</v>
      </c>
    </row>
    <row r="62" spans="1:16" ht="60.75">
      <c r="A62" s="17">
        <f t="shared" si="0"/>
        <v>57</v>
      </c>
      <c r="B62" s="15" t="s">
        <v>603</v>
      </c>
      <c r="C62" s="41">
        <v>45894</v>
      </c>
      <c r="D62" s="14" t="s">
        <v>604</v>
      </c>
      <c r="E62" s="14" t="s">
        <v>605</v>
      </c>
      <c r="F62" s="41">
        <v>45894</v>
      </c>
      <c r="G62" s="14" t="s">
        <v>354</v>
      </c>
      <c r="H62" s="46" t="s">
        <v>343</v>
      </c>
      <c r="I62" s="41">
        <v>45784</v>
      </c>
      <c r="J62" s="16">
        <v>900</v>
      </c>
      <c r="K62" s="18" t="s">
        <v>606</v>
      </c>
      <c r="L62" s="18"/>
      <c r="M62" s="66">
        <v>45784</v>
      </c>
      <c r="N62" s="18">
        <v>175930066</v>
      </c>
      <c r="O62" s="41">
        <v>45912</v>
      </c>
      <c r="P62" s="18" t="s">
        <v>607</v>
      </c>
    </row>
    <row r="63" spans="1:16" ht="60.75">
      <c r="A63" s="17">
        <f t="shared" si="0"/>
        <v>58</v>
      </c>
      <c r="B63" s="15" t="s">
        <v>608</v>
      </c>
      <c r="C63" s="41">
        <v>45912</v>
      </c>
      <c r="D63" s="14" t="s">
        <v>604</v>
      </c>
      <c r="E63" s="14" t="s">
        <v>609</v>
      </c>
      <c r="F63" s="41">
        <v>45912</v>
      </c>
      <c r="G63" s="14" t="s">
        <v>354</v>
      </c>
      <c r="H63" s="46" t="s">
        <v>343</v>
      </c>
      <c r="I63" s="41">
        <v>45784</v>
      </c>
      <c r="J63" s="16">
        <v>900</v>
      </c>
      <c r="K63" s="18" t="s">
        <v>610</v>
      </c>
      <c r="L63" s="18"/>
      <c r="M63" s="66">
        <v>45784</v>
      </c>
      <c r="N63" s="83">
        <v>175930066</v>
      </c>
      <c r="O63" s="41">
        <v>45912</v>
      </c>
      <c r="P63" s="18" t="s">
        <v>611</v>
      </c>
    </row>
    <row r="64" spans="1:16" ht="60.75">
      <c r="A64" s="17">
        <f t="shared" si="0"/>
        <v>59</v>
      </c>
      <c r="B64" s="15" t="s">
        <v>612</v>
      </c>
      <c r="C64" s="41">
        <v>45894</v>
      </c>
      <c r="D64" s="14" t="s">
        <v>613</v>
      </c>
      <c r="E64" s="14" t="s">
        <v>614</v>
      </c>
      <c r="F64" s="41">
        <v>45894</v>
      </c>
      <c r="G64" s="14" t="s">
        <v>354</v>
      </c>
      <c r="H64" s="46" t="s">
        <v>343</v>
      </c>
      <c r="I64" s="18" t="s">
        <v>615</v>
      </c>
      <c r="J64" s="16">
        <v>540</v>
      </c>
      <c r="K64" s="18" t="s">
        <v>616</v>
      </c>
      <c r="L64" s="18"/>
      <c r="M64" s="66">
        <v>45792</v>
      </c>
      <c r="N64" s="83">
        <v>175930066</v>
      </c>
      <c r="O64" s="41">
        <v>45912</v>
      </c>
      <c r="P64" s="18" t="s">
        <v>617</v>
      </c>
    </row>
    <row r="65" spans="1:16" ht="60.75">
      <c r="A65" s="17">
        <f t="shared" si="0"/>
        <v>60</v>
      </c>
      <c r="B65" s="15" t="s">
        <v>618</v>
      </c>
      <c r="C65" s="41">
        <v>45894</v>
      </c>
      <c r="D65" s="14" t="s">
        <v>613</v>
      </c>
      <c r="E65" s="14" t="s">
        <v>619</v>
      </c>
      <c r="F65" s="41">
        <v>45894</v>
      </c>
      <c r="G65" s="14" t="s">
        <v>354</v>
      </c>
      <c r="H65" s="46" t="s">
        <v>343</v>
      </c>
      <c r="I65" s="18" t="s">
        <v>615</v>
      </c>
      <c r="J65" s="16">
        <v>720</v>
      </c>
      <c r="K65" s="18" t="s">
        <v>620</v>
      </c>
      <c r="L65" s="18"/>
      <c r="M65" s="66">
        <v>45792</v>
      </c>
      <c r="N65" s="18">
        <v>175930066</v>
      </c>
      <c r="O65" s="18" t="s">
        <v>621</v>
      </c>
      <c r="P65" s="18" t="s">
        <v>622</v>
      </c>
    </row>
    <row r="66" spans="1:16" ht="60.75">
      <c r="A66" s="17">
        <f t="shared" si="0"/>
        <v>61</v>
      </c>
      <c r="B66" s="15" t="s">
        <v>623</v>
      </c>
      <c r="C66" s="41">
        <v>45894</v>
      </c>
      <c r="D66" s="14" t="s">
        <v>613</v>
      </c>
      <c r="E66" s="14" t="s">
        <v>624</v>
      </c>
      <c r="F66" s="41">
        <v>45894</v>
      </c>
      <c r="G66" s="14" t="s">
        <v>354</v>
      </c>
      <c r="H66" s="46" t="s">
        <v>343</v>
      </c>
      <c r="I66" s="41">
        <v>45792</v>
      </c>
      <c r="J66" s="16">
        <v>540</v>
      </c>
      <c r="K66" s="18" t="s">
        <v>625</v>
      </c>
      <c r="L66" s="18"/>
      <c r="M66" s="66">
        <v>45792</v>
      </c>
      <c r="N66" s="18">
        <v>175930066</v>
      </c>
      <c r="O66" s="85">
        <v>45915</v>
      </c>
      <c r="P66" s="18" t="s">
        <v>626</v>
      </c>
    </row>
    <row r="67" spans="1:16" ht="60.75">
      <c r="A67" s="17">
        <f t="shared" si="0"/>
        <v>62</v>
      </c>
      <c r="B67" s="15" t="s">
        <v>627</v>
      </c>
      <c r="C67" s="41">
        <v>45894</v>
      </c>
      <c r="D67" s="14" t="s">
        <v>613</v>
      </c>
      <c r="E67" s="14" t="s">
        <v>628</v>
      </c>
      <c r="F67" s="41">
        <v>45894</v>
      </c>
      <c r="G67" s="14" t="s">
        <v>354</v>
      </c>
      <c r="H67" s="46" t="s">
        <v>343</v>
      </c>
      <c r="I67" s="41">
        <v>45792</v>
      </c>
      <c r="J67" s="16">
        <v>720</v>
      </c>
      <c r="K67" s="18" t="s">
        <v>629</v>
      </c>
      <c r="L67" s="18"/>
      <c r="M67" s="66">
        <v>45792</v>
      </c>
      <c r="N67" s="18">
        <v>175930066</v>
      </c>
      <c r="O67" s="18" t="s">
        <v>621</v>
      </c>
      <c r="P67" s="18" t="s">
        <v>630</v>
      </c>
    </row>
    <row r="68" spans="1:16" ht="60.75">
      <c r="A68" s="17">
        <f t="shared" si="0"/>
        <v>63</v>
      </c>
      <c r="B68" s="15" t="s">
        <v>631</v>
      </c>
      <c r="C68" s="41">
        <v>45897</v>
      </c>
      <c r="D68" s="14" t="s">
        <v>613</v>
      </c>
      <c r="E68" s="14" t="s">
        <v>632</v>
      </c>
      <c r="F68" s="41">
        <v>45897</v>
      </c>
      <c r="G68" s="14" t="s">
        <v>354</v>
      </c>
      <c r="H68" s="46" t="s">
        <v>343</v>
      </c>
      <c r="I68" s="41">
        <v>45792</v>
      </c>
      <c r="J68" s="16">
        <v>540</v>
      </c>
      <c r="K68" s="18" t="s">
        <v>633</v>
      </c>
      <c r="L68" s="18"/>
      <c r="M68" s="66">
        <v>45792</v>
      </c>
      <c r="N68" s="18">
        <v>175930066</v>
      </c>
      <c r="O68" s="41">
        <v>45915</v>
      </c>
      <c r="P68" s="18" t="s">
        <v>634</v>
      </c>
    </row>
    <row r="69" spans="1:16" ht="60.75">
      <c r="A69" s="17">
        <f t="shared" si="0"/>
        <v>64</v>
      </c>
      <c r="B69" s="15" t="s">
        <v>635</v>
      </c>
      <c r="C69" s="41">
        <v>45897</v>
      </c>
      <c r="D69" s="14" t="s">
        <v>636</v>
      </c>
      <c r="E69" s="14" t="s">
        <v>637</v>
      </c>
      <c r="F69" s="41">
        <v>45897</v>
      </c>
      <c r="G69" s="14" t="s">
        <v>354</v>
      </c>
      <c r="H69" s="46" t="s">
        <v>343</v>
      </c>
      <c r="I69" s="41">
        <v>45792</v>
      </c>
      <c r="J69" s="16">
        <v>1050</v>
      </c>
      <c r="K69" s="18" t="s">
        <v>638</v>
      </c>
      <c r="L69" s="18"/>
      <c r="M69" s="66">
        <v>45792</v>
      </c>
      <c r="N69" s="18">
        <v>175930066</v>
      </c>
      <c r="O69" s="41">
        <v>45915</v>
      </c>
      <c r="P69" s="18" t="s">
        <v>639</v>
      </c>
    </row>
    <row r="70" spans="1:16" ht="60.75">
      <c r="A70" s="17">
        <f t="shared" si="0"/>
        <v>65</v>
      </c>
      <c r="B70" s="15" t="s">
        <v>640</v>
      </c>
      <c r="C70" s="41">
        <v>45897</v>
      </c>
      <c r="D70" s="14" t="s">
        <v>641</v>
      </c>
      <c r="E70" s="14" t="s">
        <v>642</v>
      </c>
      <c r="F70" s="41">
        <v>45897</v>
      </c>
      <c r="G70" s="14" t="s">
        <v>354</v>
      </c>
      <c r="H70" s="32" t="s">
        <v>343</v>
      </c>
      <c r="I70" s="41">
        <v>45796</v>
      </c>
      <c r="J70" s="16">
        <v>11520</v>
      </c>
      <c r="K70" s="18" t="s">
        <v>643</v>
      </c>
      <c r="L70" s="18"/>
      <c r="M70" s="66" t="s">
        <v>644</v>
      </c>
      <c r="N70" s="18">
        <v>175930066</v>
      </c>
      <c r="O70" s="41">
        <v>45915</v>
      </c>
      <c r="P70" s="18" t="s">
        <v>645</v>
      </c>
    </row>
    <row r="71" spans="1:16" ht="60.75">
      <c r="A71" s="17">
        <f t="shared" si="0"/>
        <v>66</v>
      </c>
      <c r="B71" s="15" t="s">
        <v>646</v>
      </c>
      <c r="C71" s="41">
        <v>45897</v>
      </c>
      <c r="D71" s="14" t="s">
        <v>647</v>
      </c>
      <c r="E71" s="14" t="s">
        <v>648</v>
      </c>
      <c r="F71" s="41">
        <v>45897</v>
      </c>
      <c r="G71" s="14" t="s">
        <v>354</v>
      </c>
      <c r="H71" s="32" t="s">
        <v>343</v>
      </c>
      <c r="I71" s="41">
        <v>45796</v>
      </c>
      <c r="J71" s="16">
        <v>1080</v>
      </c>
      <c r="K71" s="18" t="s">
        <v>649</v>
      </c>
      <c r="L71" s="18"/>
      <c r="M71" s="66">
        <v>45796</v>
      </c>
      <c r="N71" s="18">
        <v>175930066</v>
      </c>
      <c r="O71" s="41">
        <v>45915</v>
      </c>
      <c r="P71" s="18" t="s">
        <v>650</v>
      </c>
    </row>
    <row r="72" spans="1:16" ht="60.75">
      <c r="A72" s="17">
        <f t="shared" ref="A72:A135" si="1">A71+1</f>
        <v>67</v>
      </c>
      <c r="B72" s="15" t="s">
        <v>651</v>
      </c>
      <c r="C72" s="41">
        <v>45915</v>
      </c>
      <c r="D72" s="14" t="s">
        <v>647</v>
      </c>
      <c r="E72" s="14" t="s">
        <v>652</v>
      </c>
      <c r="F72" s="41">
        <v>45915</v>
      </c>
      <c r="G72" s="14" t="s">
        <v>354</v>
      </c>
      <c r="H72" s="32" t="s">
        <v>343</v>
      </c>
      <c r="I72" s="41">
        <v>45796</v>
      </c>
      <c r="J72" s="16">
        <v>1080</v>
      </c>
      <c r="K72" s="18" t="s">
        <v>653</v>
      </c>
      <c r="L72" s="18"/>
      <c r="M72" s="66">
        <v>45796</v>
      </c>
      <c r="N72" s="18">
        <v>175930066</v>
      </c>
      <c r="O72" s="41">
        <v>45915</v>
      </c>
      <c r="P72" s="18" t="s">
        <v>654</v>
      </c>
    </row>
    <row r="73" spans="1:16" ht="60.75">
      <c r="A73" s="17">
        <f t="shared" si="1"/>
        <v>68</v>
      </c>
      <c r="B73" s="15" t="s">
        <v>655</v>
      </c>
      <c r="C73" s="41">
        <v>45897</v>
      </c>
      <c r="D73" s="14" t="s">
        <v>647</v>
      </c>
      <c r="E73" s="14" t="s">
        <v>656</v>
      </c>
      <c r="F73" s="41">
        <v>45897</v>
      </c>
      <c r="G73" s="14" t="s">
        <v>354</v>
      </c>
      <c r="H73" s="46" t="s">
        <v>343</v>
      </c>
      <c r="I73" s="41">
        <v>45796</v>
      </c>
      <c r="J73" s="16">
        <v>1080</v>
      </c>
      <c r="K73" s="18" t="s">
        <v>657</v>
      </c>
      <c r="L73" s="18"/>
      <c r="M73" s="66" t="s">
        <v>644</v>
      </c>
      <c r="N73" s="18">
        <v>175930066</v>
      </c>
      <c r="O73" s="41">
        <v>45915</v>
      </c>
      <c r="P73" s="18" t="s">
        <v>658</v>
      </c>
    </row>
    <row r="74" spans="1:16" ht="60.75">
      <c r="A74" s="17">
        <f t="shared" si="1"/>
        <v>69</v>
      </c>
      <c r="B74" s="15" t="s">
        <v>659</v>
      </c>
      <c r="C74" s="41">
        <v>45898</v>
      </c>
      <c r="D74" s="14" t="s">
        <v>660</v>
      </c>
      <c r="E74" s="14" t="s">
        <v>661</v>
      </c>
      <c r="F74" s="41">
        <v>45898</v>
      </c>
      <c r="G74" s="14" t="s">
        <v>354</v>
      </c>
      <c r="H74" s="46" t="s">
        <v>343</v>
      </c>
      <c r="I74" s="41">
        <v>45798</v>
      </c>
      <c r="J74" s="16">
        <v>1080</v>
      </c>
      <c r="K74" s="18" t="s">
        <v>662</v>
      </c>
      <c r="L74" s="18"/>
      <c r="M74" s="66">
        <v>45798</v>
      </c>
      <c r="N74" s="18">
        <v>175930066</v>
      </c>
      <c r="O74" s="41">
        <v>45915</v>
      </c>
      <c r="P74" s="18" t="s">
        <v>663</v>
      </c>
    </row>
    <row r="75" spans="1:16" ht="60.75">
      <c r="A75" s="17">
        <f t="shared" si="1"/>
        <v>70</v>
      </c>
      <c r="B75" s="15" t="s">
        <v>664</v>
      </c>
      <c r="C75" s="41">
        <v>45898</v>
      </c>
      <c r="D75" s="14" t="s">
        <v>660</v>
      </c>
      <c r="E75" s="14" t="s">
        <v>665</v>
      </c>
      <c r="F75" s="41">
        <v>45898</v>
      </c>
      <c r="G75" s="14" t="s">
        <v>354</v>
      </c>
      <c r="H75" s="46" t="s">
        <v>343</v>
      </c>
      <c r="I75" s="41">
        <v>45798</v>
      </c>
      <c r="J75" s="16">
        <v>1080</v>
      </c>
      <c r="K75" s="18" t="s">
        <v>666</v>
      </c>
      <c r="L75" s="18"/>
      <c r="M75" s="66">
        <v>45798</v>
      </c>
      <c r="N75" s="18">
        <v>175930066</v>
      </c>
      <c r="O75" s="41">
        <v>45915</v>
      </c>
      <c r="P75" s="18" t="s">
        <v>667</v>
      </c>
    </row>
    <row r="76" spans="1:16" ht="60.75">
      <c r="A76" s="17">
        <f t="shared" si="1"/>
        <v>71</v>
      </c>
      <c r="B76" s="15" t="s">
        <v>668</v>
      </c>
      <c r="C76" s="41">
        <v>45898</v>
      </c>
      <c r="D76" s="14" t="s">
        <v>660</v>
      </c>
      <c r="E76" s="14" t="s">
        <v>669</v>
      </c>
      <c r="F76" s="41">
        <v>45898</v>
      </c>
      <c r="G76" s="14" t="s">
        <v>354</v>
      </c>
      <c r="H76" s="46" t="s">
        <v>343</v>
      </c>
      <c r="I76" s="18" t="s">
        <v>670</v>
      </c>
      <c r="J76" s="16">
        <v>1080</v>
      </c>
      <c r="K76" s="18" t="s">
        <v>671</v>
      </c>
      <c r="L76" s="18"/>
      <c r="M76" s="66" t="s">
        <v>670</v>
      </c>
      <c r="N76" s="18">
        <v>175930066</v>
      </c>
      <c r="O76" s="41">
        <v>45916</v>
      </c>
      <c r="P76" s="18" t="s">
        <v>672</v>
      </c>
    </row>
    <row r="77" spans="1:16" ht="60.75">
      <c r="A77" s="17">
        <f t="shared" si="1"/>
        <v>72</v>
      </c>
      <c r="B77" s="15" t="s">
        <v>673</v>
      </c>
      <c r="C77" s="41">
        <v>45898</v>
      </c>
      <c r="D77" s="14" t="s">
        <v>660</v>
      </c>
      <c r="E77" s="14" t="s">
        <v>674</v>
      </c>
      <c r="F77" s="41">
        <v>45898</v>
      </c>
      <c r="G77" s="14" t="s">
        <v>354</v>
      </c>
      <c r="H77" s="46" t="s">
        <v>343</v>
      </c>
      <c r="I77" s="18" t="s">
        <v>675</v>
      </c>
      <c r="J77" s="16">
        <v>1080</v>
      </c>
      <c r="K77" s="18" t="s">
        <v>676</v>
      </c>
      <c r="L77" s="18"/>
      <c r="M77" s="66">
        <v>45798</v>
      </c>
      <c r="N77" s="18">
        <v>175930066</v>
      </c>
      <c r="O77" s="41">
        <v>45916</v>
      </c>
      <c r="P77" s="18" t="s">
        <v>677</v>
      </c>
    </row>
    <row r="78" spans="1:16" ht="60.75">
      <c r="A78" s="17">
        <f t="shared" si="1"/>
        <v>73</v>
      </c>
      <c r="B78" s="15" t="s">
        <v>678</v>
      </c>
      <c r="C78" s="41">
        <v>45898</v>
      </c>
      <c r="D78" s="14" t="s">
        <v>660</v>
      </c>
      <c r="E78" s="14" t="s">
        <v>679</v>
      </c>
      <c r="F78" s="41">
        <v>45898</v>
      </c>
      <c r="G78" s="14" t="s">
        <v>354</v>
      </c>
      <c r="H78" s="46" t="s">
        <v>343</v>
      </c>
      <c r="I78" s="41">
        <v>45798</v>
      </c>
      <c r="J78" s="16">
        <v>1080</v>
      </c>
      <c r="K78" s="18" t="s">
        <v>680</v>
      </c>
      <c r="L78" s="18"/>
      <c r="M78" s="66">
        <v>45798</v>
      </c>
      <c r="N78" s="18">
        <v>175930066</v>
      </c>
      <c r="O78" s="41">
        <v>45916</v>
      </c>
      <c r="P78" s="18" t="s">
        <v>681</v>
      </c>
    </row>
    <row r="79" spans="1:16" ht="60.75">
      <c r="A79" s="17">
        <f t="shared" si="1"/>
        <v>74</v>
      </c>
      <c r="B79" s="15" t="s">
        <v>682</v>
      </c>
      <c r="C79" s="41">
        <v>45898</v>
      </c>
      <c r="D79" s="14" t="s">
        <v>683</v>
      </c>
      <c r="E79" s="14" t="s">
        <v>379</v>
      </c>
      <c r="F79" s="41">
        <v>45898</v>
      </c>
      <c r="G79" s="14" t="s">
        <v>354</v>
      </c>
      <c r="H79" s="46" t="s">
        <v>343</v>
      </c>
      <c r="I79" s="41">
        <v>45798</v>
      </c>
      <c r="J79" s="16">
        <v>1260</v>
      </c>
      <c r="K79" s="18" t="s">
        <v>684</v>
      </c>
      <c r="L79" s="18"/>
      <c r="M79" s="66">
        <v>45798</v>
      </c>
      <c r="N79" s="18">
        <v>175930066</v>
      </c>
      <c r="O79" s="41">
        <v>45916</v>
      </c>
      <c r="P79" s="18" t="s">
        <v>685</v>
      </c>
    </row>
    <row r="80" spans="1:16" ht="60.75">
      <c r="A80" s="17">
        <f t="shared" si="1"/>
        <v>75</v>
      </c>
      <c r="B80" s="15" t="s">
        <v>686</v>
      </c>
      <c r="C80" s="41">
        <v>45898</v>
      </c>
      <c r="D80" s="14" t="s">
        <v>687</v>
      </c>
      <c r="E80" s="14" t="s">
        <v>688</v>
      </c>
      <c r="F80" s="41">
        <v>45898</v>
      </c>
      <c r="G80" s="14" t="s">
        <v>354</v>
      </c>
      <c r="H80" s="46" t="s">
        <v>343</v>
      </c>
      <c r="I80" s="41">
        <v>45798</v>
      </c>
      <c r="J80" s="16">
        <v>1200</v>
      </c>
      <c r="K80" s="18" t="s">
        <v>689</v>
      </c>
      <c r="L80" s="18"/>
      <c r="M80" s="66">
        <v>45798</v>
      </c>
      <c r="N80" s="18">
        <v>175930066</v>
      </c>
      <c r="O80" s="41">
        <v>45916</v>
      </c>
      <c r="P80" s="18" t="s">
        <v>690</v>
      </c>
    </row>
    <row r="81" spans="1:16" ht="60.75">
      <c r="A81" s="17">
        <f t="shared" si="1"/>
        <v>76</v>
      </c>
      <c r="B81" s="15" t="s">
        <v>691</v>
      </c>
      <c r="C81" s="41">
        <v>45898</v>
      </c>
      <c r="D81" s="14" t="s">
        <v>692</v>
      </c>
      <c r="E81" s="14" t="s">
        <v>693</v>
      </c>
      <c r="F81" s="41">
        <v>45898</v>
      </c>
      <c r="G81" s="14" t="s">
        <v>354</v>
      </c>
      <c r="H81" s="46" t="s">
        <v>343</v>
      </c>
      <c r="I81" s="18" t="s">
        <v>694</v>
      </c>
      <c r="J81" s="16">
        <v>720</v>
      </c>
      <c r="K81" s="18" t="s">
        <v>695</v>
      </c>
      <c r="L81" s="18"/>
      <c r="M81" s="66" t="s">
        <v>694</v>
      </c>
      <c r="N81" s="18">
        <v>175930066</v>
      </c>
      <c r="O81" s="41">
        <v>45916</v>
      </c>
      <c r="P81" s="18" t="s">
        <v>696</v>
      </c>
    </row>
    <row r="82" spans="1:16" ht="60.75">
      <c r="A82" s="17">
        <f t="shared" si="1"/>
        <v>77</v>
      </c>
      <c r="B82" s="15" t="s">
        <v>697</v>
      </c>
      <c r="C82" s="41">
        <v>45898</v>
      </c>
      <c r="D82" s="14" t="s">
        <v>595</v>
      </c>
      <c r="E82" s="14" t="s">
        <v>698</v>
      </c>
      <c r="F82" s="41">
        <v>45898</v>
      </c>
      <c r="G82" s="14" t="s">
        <v>354</v>
      </c>
      <c r="H82" s="46" t="s">
        <v>343</v>
      </c>
      <c r="I82" s="41">
        <v>45804</v>
      </c>
      <c r="J82" s="16">
        <v>1080</v>
      </c>
      <c r="K82" s="18" t="s">
        <v>699</v>
      </c>
      <c r="L82" s="18"/>
      <c r="M82" s="66">
        <v>45804</v>
      </c>
      <c r="N82" s="18">
        <v>175930066</v>
      </c>
      <c r="O82" s="41">
        <v>45916</v>
      </c>
      <c r="P82" s="18" t="s">
        <v>700</v>
      </c>
    </row>
    <row r="83" spans="1:16" ht="60.75">
      <c r="A83" s="17">
        <f t="shared" si="1"/>
        <v>78</v>
      </c>
      <c r="B83" s="15" t="s">
        <v>701</v>
      </c>
      <c r="C83" s="41">
        <v>45898</v>
      </c>
      <c r="D83" s="14" t="s">
        <v>702</v>
      </c>
      <c r="E83" s="14" t="s">
        <v>703</v>
      </c>
      <c r="F83" s="41">
        <v>45898</v>
      </c>
      <c r="G83" s="14" t="s">
        <v>354</v>
      </c>
      <c r="H83" s="46" t="s">
        <v>343</v>
      </c>
      <c r="I83" s="41">
        <v>45810</v>
      </c>
      <c r="J83" s="16">
        <v>1080</v>
      </c>
      <c r="K83" s="18" t="s">
        <v>704</v>
      </c>
      <c r="L83" s="18"/>
      <c r="M83" s="66">
        <v>45810</v>
      </c>
      <c r="N83" s="18">
        <v>175930066</v>
      </c>
      <c r="O83" s="41">
        <v>45916</v>
      </c>
      <c r="P83" s="18" t="s">
        <v>705</v>
      </c>
    </row>
    <row r="84" spans="1:16" ht="60.75">
      <c r="A84" s="17">
        <f t="shared" si="1"/>
        <v>79</v>
      </c>
      <c r="B84" s="15" t="s">
        <v>706</v>
      </c>
      <c r="C84" s="41">
        <v>45898</v>
      </c>
      <c r="D84" s="14" t="s">
        <v>707</v>
      </c>
      <c r="E84" s="14" t="s">
        <v>708</v>
      </c>
      <c r="F84" s="41">
        <v>45898</v>
      </c>
      <c r="G84" s="14" t="s">
        <v>342</v>
      </c>
      <c r="H84" s="46" t="s">
        <v>343</v>
      </c>
      <c r="I84" s="41">
        <v>45810</v>
      </c>
      <c r="J84" s="16">
        <v>2160</v>
      </c>
      <c r="K84" s="18" t="s">
        <v>709</v>
      </c>
      <c r="L84" s="18"/>
      <c r="M84" s="66">
        <v>45810</v>
      </c>
      <c r="N84" s="18">
        <v>175930066</v>
      </c>
      <c r="O84" s="18" t="s">
        <v>710</v>
      </c>
      <c r="P84" s="18" t="s">
        <v>711</v>
      </c>
    </row>
    <row r="85" spans="1:16" ht="60.75">
      <c r="A85" s="17">
        <f t="shared" si="1"/>
        <v>80</v>
      </c>
      <c r="B85" s="15" t="s">
        <v>712</v>
      </c>
      <c r="C85" s="41">
        <v>45898</v>
      </c>
      <c r="D85" s="29" t="s">
        <v>713</v>
      </c>
      <c r="E85" s="14" t="s">
        <v>714</v>
      </c>
      <c r="F85" s="41">
        <v>45898</v>
      </c>
      <c r="G85" s="14" t="s">
        <v>354</v>
      </c>
      <c r="H85" s="46" t="s">
        <v>343</v>
      </c>
      <c r="I85" s="41">
        <v>45810</v>
      </c>
      <c r="J85" s="16">
        <v>1260</v>
      </c>
      <c r="K85" s="18" t="s">
        <v>715</v>
      </c>
      <c r="L85" s="18"/>
      <c r="M85" s="66">
        <v>45810</v>
      </c>
      <c r="N85" s="18">
        <v>175930066</v>
      </c>
      <c r="O85" s="41">
        <v>45916</v>
      </c>
      <c r="P85" s="18" t="s">
        <v>716</v>
      </c>
    </row>
    <row r="86" spans="1:16" ht="60.75">
      <c r="A86" s="17">
        <f t="shared" si="1"/>
        <v>81</v>
      </c>
      <c r="B86" s="30" t="s">
        <v>717</v>
      </c>
      <c r="C86" s="41">
        <v>45898</v>
      </c>
      <c r="D86" s="14" t="s">
        <v>718</v>
      </c>
      <c r="E86" s="14" t="s">
        <v>719</v>
      </c>
      <c r="F86" s="41">
        <v>45898</v>
      </c>
      <c r="G86" s="14" t="s">
        <v>342</v>
      </c>
      <c r="H86" s="46" t="s">
        <v>343</v>
      </c>
      <c r="I86" s="41">
        <v>45810</v>
      </c>
      <c r="J86" s="16">
        <v>7020</v>
      </c>
      <c r="K86" s="18" t="s">
        <v>720</v>
      </c>
      <c r="L86" s="18"/>
      <c r="M86" s="66">
        <v>45810</v>
      </c>
      <c r="N86" s="18">
        <v>175930066</v>
      </c>
      <c r="O86" s="18" t="s">
        <v>710</v>
      </c>
      <c r="P86" s="18" t="s">
        <v>721</v>
      </c>
    </row>
    <row r="87" spans="1:16" ht="60.75">
      <c r="A87" s="17">
        <f t="shared" si="1"/>
        <v>82</v>
      </c>
      <c r="B87" s="15" t="s">
        <v>722</v>
      </c>
      <c r="C87" s="41">
        <v>45898</v>
      </c>
      <c r="D87" s="14" t="s">
        <v>723</v>
      </c>
      <c r="E87" s="14" t="s">
        <v>724</v>
      </c>
      <c r="F87" s="41">
        <v>45898</v>
      </c>
      <c r="G87" s="14" t="s">
        <v>354</v>
      </c>
      <c r="H87" s="46" t="s">
        <v>343</v>
      </c>
      <c r="I87" s="41">
        <v>45826</v>
      </c>
      <c r="J87" s="16">
        <v>1680</v>
      </c>
      <c r="K87" s="18" t="s">
        <v>725</v>
      </c>
      <c r="L87" s="18"/>
      <c r="M87" s="66">
        <v>45826</v>
      </c>
      <c r="N87" s="18">
        <v>175930066</v>
      </c>
      <c r="O87" s="41">
        <v>45916</v>
      </c>
      <c r="P87" s="18" t="s">
        <v>726</v>
      </c>
    </row>
    <row r="88" spans="1:16" ht="60.75">
      <c r="A88" s="17">
        <f t="shared" si="1"/>
        <v>83</v>
      </c>
      <c r="B88" s="15" t="s">
        <v>727</v>
      </c>
      <c r="C88" s="41">
        <v>45898</v>
      </c>
      <c r="D88" s="14" t="s">
        <v>728</v>
      </c>
      <c r="E88" s="14" t="s">
        <v>729</v>
      </c>
      <c r="F88" s="41">
        <v>45898</v>
      </c>
      <c r="G88" s="14" t="s">
        <v>354</v>
      </c>
      <c r="H88" s="46" t="s">
        <v>343</v>
      </c>
      <c r="I88" s="41">
        <v>45887</v>
      </c>
      <c r="J88" s="16">
        <v>540</v>
      </c>
      <c r="K88" s="18" t="s">
        <v>730</v>
      </c>
      <c r="L88" s="18"/>
      <c r="M88" s="66">
        <v>45887</v>
      </c>
      <c r="N88" s="18">
        <v>175930066</v>
      </c>
      <c r="O88" s="41">
        <v>45916</v>
      </c>
      <c r="P88" s="18" t="s">
        <v>731</v>
      </c>
    </row>
    <row r="89" spans="1:16" ht="60.75">
      <c r="A89" s="17">
        <f t="shared" si="1"/>
        <v>84</v>
      </c>
      <c r="B89" s="15" t="s">
        <v>732</v>
      </c>
      <c r="C89" s="41">
        <v>45898</v>
      </c>
      <c r="D89" s="14" t="s">
        <v>728</v>
      </c>
      <c r="E89" s="14" t="s">
        <v>733</v>
      </c>
      <c r="F89" s="41">
        <v>45898</v>
      </c>
      <c r="G89" s="14" t="s">
        <v>354</v>
      </c>
      <c r="H89" s="46" t="s">
        <v>343</v>
      </c>
      <c r="I89" s="41">
        <v>45832</v>
      </c>
      <c r="J89" s="16">
        <v>540</v>
      </c>
      <c r="K89" s="18" t="s">
        <v>734</v>
      </c>
      <c r="L89" s="18"/>
      <c r="M89" s="66">
        <v>45832</v>
      </c>
      <c r="N89" s="18">
        <v>175930066</v>
      </c>
      <c r="O89" s="41">
        <v>45918</v>
      </c>
      <c r="P89" s="18" t="s">
        <v>735</v>
      </c>
    </row>
    <row r="90" spans="1:16" ht="60.75">
      <c r="A90" s="17">
        <f t="shared" si="1"/>
        <v>85</v>
      </c>
      <c r="B90" s="15" t="s">
        <v>736</v>
      </c>
      <c r="C90" s="41">
        <v>45909</v>
      </c>
      <c r="D90" s="14" t="s">
        <v>728</v>
      </c>
      <c r="E90" s="14" t="s">
        <v>737</v>
      </c>
      <c r="F90" s="41">
        <v>45909</v>
      </c>
      <c r="G90" s="14" t="s">
        <v>354</v>
      </c>
      <c r="H90" s="46" t="s">
        <v>343</v>
      </c>
      <c r="I90" s="18" t="s">
        <v>738</v>
      </c>
      <c r="J90" s="16">
        <v>720</v>
      </c>
      <c r="K90" s="18" t="s">
        <v>739</v>
      </c>
      <c r="L90" s="18"/>
      <c r="M90" s="66" t="s">
        <v>738</v>
      </c>
      <c r="N90" s="18">
        <v>175930066</v>
      </c>
      <c r="O90" s="41">
        <v>45918</v>
      </c>
      <c r="P90" s="18" t="s">
        <v>740</v>
      </c>
    </row>
    <row r="91" spans="1:16" ht="60.75">
      <c r="A91" s="17">
        <f t="shared" si="1"/>
        <v>86</v>
      </c>
      <c r="B91" s="15" t="s">
        <v>741</v>
      </c>
      <c r="C91" s="41"/>
      <c r="D91" s="14" t="s">
        <v>728</v>
      </c>
      <c r="E91" s="14" t="s">
        <v>742</v>
      </c>
      <c r="F91" s="18"/>
      <c r="G91" s="14" t="s">
        <v>354</v>
      </c>
      <c r="H91" s="46" t="s">
        <v>343</v>
      </c>
      <c r="I91" s="18"/>
      <c r="J91" s="16">
        <v>720</v>
      </c>
      <c r="K91" s="18"/>
      <c r="L91" s="18"/>
      <c r="M91" s="66"/>
      <c r="N91" s="18">
        <v>175930066</v>
      </c>
      <c r="O91" s="18"/>
      <c r="P91" s="18"/>
    </row>
    <row r="92" spans="1:16" ht="60.75">
      <c r="A92" s="17">
        <f t="shared" si="1"/>
        <v>87</v>
      </c>
      <c r="B92" s="15" t="s">
        <v>743</v>
      </c>
      <c r="C92" s="41">
        <v>45909</v>
      </c>
      <c r="D92" s="14" t="s">
        <v>728</v>
      </c>
      <c r="E92" s="14" t="s">
        <v>744</v>
      </c>
      <c r="F92" s="41">
        <v>45909</v>
      </c>
      <c r="G92" s="14" t="s">
        <v>354</v>
      </c>
      <c r="H92" s="46" t="s">
        <v>343</v>
      </c>
      <c r="I92" s="41">
        <v>45826</v>
      </c>
      <c r="J92" s="16">
        <v>540</v>
      </c>
      <c r="K92" s="18" t="s">
        <v>745</v>
      </c>
      <c r="L92" s="18"/>
      <c r="M92" s="66">
        <v>45826</v>
      </c>
      <c r="N92" s="18">
        <v>175930066</v>
      </c>
      <c r="O92" s="41">
        <v>45826</v>
      </c>
      <c r="P92" s="18" t="s">
        <v>746</v>
      </c>
    </row>
    <row r="93" spans="1:16" ht="60.75">
      <c r="A93" s="17">
        <f t="shared" si="1"/>
        <v>88</v>
      </c>
      <c r="B93" s="15" t="s">
        <v>747</v>
      </c>
      <c r="C93" s="41">
        <v>45909</v>
      </c>
      <c r="D93" s="14" t="s">
        <v>748</v>
      </c>
      <c r="E93" s="14" t="s">
        <v>749</v>
      </c>
      <c r="F93" s="41">
        <v>45909</v>
      </c>
      <c r="G93" s="14" t="s">
        <v>354</v>
      </c>
      <c r="H93" s="46" t="s">
        <v>343</v>
      </c>
      <c r="I93" s="18" t="s">
        <v>750</v>
      </c>
      <c r="J93" s="16">
        <v>480</v>
      </c>
      <c r="K93" s="18" t="s">
        <v>751</v>
      </c>
      <c r="L93" s="18"/>
      <c r="M93" s="66" t="s">
        <v>750</v>
      </c>
      <c r="N93" s="18">
        <v>175930066</v>
      </c>
      <c r="O93" s="41">
        <v>45920</v>
      </c>
      <c r="P93" s="18" t="s">
        <v>752</v>
      </c>
    </row>
    <row r="94" spans="1:16" ht="60.75">
      <c r="A94" s="17">
        <f t="shared" si="1"/>
        <v>89</v>
      </c>
      <c r="B94" s="15" t="s">
        <v>753</v>
      </c>
      <c r="C94" s="41">
        <v>45909</v>
      </c>
      <c r="D94" s="14" t="s">
        <v>748</v>
      </c>
      <c r="E94" s="14" t="s">
        <v>754</v>
      </c>
      <c r="F94" s="41">
        <v>45909</v>
      </c>
      <c r="G94" s="14" t="s">
        <v>354</v>
      </c>
      <c r="H94" s="46" t="s">
        <v>343</v>
      </c>
      <c r="I94" s="41">
        <v>45832</v>
      </c>
      <c r="J94" s="16">
        <v>900</v>
      </c>
      <c r="K94" s="18" t="s">
        <v>755</v>
      </c>
      <c r="L94" s="18"/>
      <c r="M94" s="66">
        <v>45832</v>
      </c>
      <c r="N94" s="18">
        <v>175930066</v>
      </c>
      <c r="O94" s="41">
        <v>45832</v>
      </c>
      <c r="P94" s="18" t="s">
        <v>756</v>
      </c>
    </row>
    <row r="95" spans="1:16" ht="60.75">
      <c r="A95" s="17">
        <f t="shared" si="1"/>
        <v>90</v>
      </c>
      <c r="B95" s="15" t="s">
        <v>757</v>
      </c>
      <c r="C95" s="41">
        <v>45909</v>
      </c>
      <c r="D95" s="14" t="s">
        <v>748</v>
      </c>
      <c r="E95" s="14" t="s">
        <v>758</v>
      </c>
      <c r="F95" s="41">
        <v>45909</v>
      </c>
      <c r="G95" s="14" t="s">
        <v>354</v>
      </c>
      <c r="H95" s="46" t="s">
        <v>343</v>
      </c>
      <c r="I95" s="41">
        <v>45832</v>
      </c>
      <c r="J95" s="16">
        <v>480</v>
      </c>
      <c r="K95" s="18" t="s">
        <v>759</v>
      </c>
      <c r="L95" s="18"/>
      <c r="M95" s="66">
        <v>45832</v>
      </c>
      <c r="N95" s="18">
        <v>175930066</v>
      </c>
      <c r="O95" s="41">
        <v>45920</v>
      </c>
      <c r="P95" s="18" t="s">
        <v>760</v>
      </c>
    </row>
    <row r="96" spans="1:16" ht="60.75">
      <c r="A96" s="17">
        <f t="shared" si="1"/>
        <v>91</v>
      </c>
      <c r="B96" s="15" t="s">
        <v>761</v>
      </c>
      <c r="C96" s="41">
        <v>45909</v>
      </c>
      <c r="D96" s="14" t="s">
        <v>748</v>
      </c>
      <c r="E96" s="14" t="s">
        <v>762</v>
      </c>
      <c r="F96" s="41">
        <v>45909</v>
      </c>
      <c r="G96" s="14" t="s">
        <v>354</v>
      </c>
      <c r="H96" s="46" t="s">
        <v>343</v>
      </c>
      <c r="I96" s="41">
        <v>45832</v>
      </c>
      <c r="J96" s="16">
        <v>480</v>
      </c>
      <c r="K96" s="18" t="s">
        <v>763</v>
      </c>
      <c r="L96" s="18"/>
      <c r="M96" s="66">
        <v>45832</v>
      </c>
      <c r="N96" s="18">
        <v>175930066</v>
      </c>
      <c r="O96" s="41">
        <v>45920</v>
      </c>
      <c r="P96" s="18" t="s">
        <v>764</v>
      </c>
    </row>
    <row r="97" spans="1:16" ht="60.75">
      <c r="A97" s="17">
        <f t="shared" si="1"/>
        <v>92</v>
      </c>
      <c r="B97" s="15" t="s">
        <v>765</v>
      </c>
      <c r="C97" s="41">
        <v>45909</v>
      </c>
      <c r="D97" s="14" t="s">
        <v>748</v>
      </c>
      <c r="E97" s="14" t="s">
        <v>766</v>
      </c>
      <c r="F97" s="41">
        <v>45909</v>
      </c>
      <c r="G97" s="14" t="s">
        <v>354</v>
      </c>
      <c r="H97" s="46" t="s">
        <v>343</v>
      </c>
      <c r="I97" s="41">
        <v>45832</v>
      </c>
      <c r="J97" s="16">
        <v>900</v>
      </c>
      <c r="K97" s="18" t="s">
        <v>767</v>
      </c>
      <c r="L97" s="18"/>
      <c r="M97" s="66">
        <v>45832</v>
      </c>
      <c r="N97" s="18">
        <v>175930066</v>
      </c>
      <c r="O97" s="41">
        <v>45920</v>
      </c>
      <c r="P97" s="18" t="s">
        <v>768</v>
      </c>
    </row>
    <row r="98" spans="1:16" ht="60.75">
      <c r="A98" s="17">
        <f t="shared" si="1"/>
        <v>93</v>
      </c>
      <c r="B98" s="15" t="s">
        <v>769</v>
      </c>
      <c r="C98" s="41">
        <v>45909</v>
      </c>
      <c r="D98" s="14" t="s">
        <v>748</v>
      </c>
      <c r="E98" s="14" t="s">
        <v>770</v>
      </c>
      <c r="F98" s="41">
        <v>45909</v>
      </c>
      <c r="G98" s="14" t="s">
        <v>354</v>
      </c>
      <c r="H98" s="46" t="s">
        <v>343</v>
      </c>
      <c r="I98" s="41">
        <v>45832</v>
      </c>
      <c r="J98" s="16">
        <v>480</v>
      </c>
      <c r="K98" s="18" t="s">
        <v>771</v>
      </c>
      <c r="L98" s="18"/>
      <c r="M98" s="66">
        <v>45832</v>
      </c>
      <c r="N98" s="18">
        <v>175930066</v>
      </c>
      <c r="O98" s="41">
        <v>45920</v>
      </c>
      <c r="P98" s="18" t="s">
        <v>772</v>
      </c>
    </row>
    <row r="99" spans="1:16" ht="60.75">
      <c r="A99" s="17">
        <f t="shared" si="1"/>
        <v>94</v>
      </c>
      <c r="B99" s="15" t="s">
        <v>773</v>
      </c>
      <c r="C99" s="41">
        <v>45909</v>
      </c>
      <c r="D99" s="14" t="s">
        <v>748</v>
      </c>
      <c r="E99" s="14" t="s">
        <v>774</v>
      </c>
      <c r="F99" s="41">
        <v>45909</v>
      </c>
      <c r="G99" s="14" t="s">
        <v>354</v>
      </c>
      <c r="H99" s="46" t="s">
        <v>343</v>
      </c>
      <c r="I99" s="41">
        <v>45832</v>
      </c>
      <c r="J99" s="16">
        <v>900</v>
      </c>
      <c r="K99" s="18" t="s">
        <v>775</v>
      </c>
      <c r="L99" s="18"/>
      <c r="M99" s="66">
        <v>45832</v>
      </c>
      <c r="N99" s="18">
        <v>175930066</v>
      </c>
      <c r="O99" s="41">
        <v>45920</v>
      </c>
      <c r="P99" s="18" t="s">
        <v>776</v>
      </c>
    </row>
    <row r="100" spans="1:16" ht="60.75">
      <c r="A100" s="17">
        <f t="shared" si="1"/>
        <v>95</v>
      </c>
      <c r="B100" s="15" t="s">
        <v>777</v>
      </c>
      <c r="C100" s="41">
        <v>45909</v>
      </c>
      <c r="D100" s="28" t="s">
        <v>778</v>
      </c>
      <c r="E100" s="14" t="s">
        <v>779</v>
      </c>
      <c r="F100" s="41">
        <v>45909</v>
      </c>
      <c r="G100" s="14" t="s">
        <v>354</v>
      </c>
      <c r="H100" s="46" t="s">
        <v>343</v>
      </c>
      <c r="I100" s="41">
        <v>45833</v>
      </c>
      <c r="J100" s="16">
        <v>1260</v>
      </c>
      <c r="K100" s="18" t="s">
        <v>780</v>
      </c>
      <c r="L100" s="18"/>
      <c r="M100" s="66">
        <v>45833</v>
      </c>
      <c r="N100" s="18">
        <v>175930066</v>
      </c>
      <c r="O100" s="41">
        <v>45920</v>
      </c>
      <c r="P100" s="18" t="s">
        <v>781</v>
      </c>
    </row>
    <row r="101" spans="1:16" ht="60.75">
      <c r="A101" s="17">
        <f t="shared" si="1"/>
        <v>96</v>
      </c>
      <c r="B101" s="15" t="s">
        <v>782</v>
      </c>
      <c r="C101" s="41">
        <v>45909</v>
      </c>
      <c r="D101" s="14" t="s">
        <v>783</v>
      </c>
      <c r="E101" s="14" t="s">
        <v>784</v>
      </c>
      <c r="F101" s="41">
        <v>45909</v>
      </c>
      <c r="G101" s="14" t="s">
        <v>354</v>
      </c>
      <c r="H101" s="46" t="s">
        <v>343</v>
      </c>
      <c r="I101" s="41">
        <v>45833</v>
      </c>
      <c r="J101" s="16">
        <v>1800</v>
      </c>
      <c r="K101" s="18" t="s">
        <v>785</v>
      </c>
      <c r="L101" s="18"/>
      <c r="M101" s="66">
        <v>45833</v>
      </c>
      <c r="N101" s="18">
        <v>175930066</v>
      </c>
      <c r="O101" s="41">
        <v>45920</v>
      </c>
      <c r="P101" s="18" t="s">
        <v>786</v>
      </c>
    </row>
    <row r="102" spans="1:16" ht="60.75">
      <c r="A102" s="17">
        <f t="shared" si="1"/>
        <v>97</v>
      </c>
      <c r="B102" s="15" t="s">
        <v>787</v>
      </c>
      <c r="C102" s="41">
        <v>45909</v>
      </c>
      <c r="D102" s="14" t="s">
        <v>788</v>
      </c>
      <c r="E102" s="14" t="s">
        <v>789</v>
      </c>
      <c r="F102" s="41">
        <v>45909</v>
      </c>
      <c r="G102" s="14" t="s">
        <v>342</v>
      </c>
      <c r="H102" s="46" t="s">
        <v>343</v>
      </c>
      <c r="I102" s="41">
        <v>45860</v>
      </c>
      <c r="J102" s="16">
        <v>540</v>
      </c>
      <c r="K102" s="18" t="s">
        <v>790</v>
      </c>
      <c r="L102" s="18"/>
      <c r="M102" s="66">
        <v>45860</v>
      </c>
      <c r="N102" s="18">
        <v>175930066</v>
      </c>
      <c r="O102" s="41">
        <v>45920</v>
      </c>
      <c r="P102" s="18" t="s">
        <v>791</v>
      </c>
    </row>
    <row r="103" spans="1:16" ht="60.75">
      <c r="A103" s="17">
        <f t="shared" si="1"/>
        <v>98</v>
      </c>
      <c r="B103" s="15" t="s">
        <v>792</v>
      </c>
      <c r="C103" s="41">
        <v>45909</v>
      </c>
      <c r="D103" s="14" t="s">
        <v>793</v>
      </c>
      <c r="E103" s="14" t="s">
        <v>794</v>
      </c>
      <c r="F103" s="41">
        <v>45909</v>
      </c>
      <c r="G103" s="14" t="s">
        <v>354</v>
      </c>
      <c r="H103" s="46" t="s">
        <v>343</v>
      </c>
      <c r="I103" s="41">
        <v>45862</v>
      </c>
      <c r="J103" s="16">
        <v>2520</v>
      </c>
      <c r="K103" s="18" t="s">
        <v>795</v>
      </c>
      <c r="L103" s="18"/>
      <c r="M103" s="66">
        <v>45862</v>
      </c>
      <c r="N103" s="18">
        <v>175930066</v>
      </c>
      <c r="O103" s="41">
        <v>45920</v>
      </c>
      <c r="P103" s="18" t="s">
        <v>796</v>
      </c>
    </row>
    <row r="104" spans="1:16" ht="60.75">
      <c r="A104" s="17">
        <f t="shared" si="1"/>
        <v>99</v>
      </c>
      <c r="B104" s="15" t="s">
        <v>797</v>
      </c>
      <c r="C104" s="41">
        <v>45909</v>
      </c>
      <c r="D104" s="14" t="s">
        <v>793</v>
      </c>
      <c r="E104" s="14" t="s">
        <v>798</v>
      </c>
      <c r="F104" s="41">
        <v>45909</v>
      </c>
      <c r="G104" s="14" t="s">
        <v>354</v>
      </c>
      <c r="H104" s="46" t="s">
        <v>343</v>
      </c>
      <c r="I104" s="41">
        <v>45862</v>
      </c>
      <c r="J104" s="16">
        <v>360</v>
      </c>
      <c r="K104" s="18" t="s">
        <v>799</v>
      </c>
      <c r="L104" s="18"/>
      <c r="M104" s="66">
        <v>45862</v>
      </c>
      <c r="N104" s="18">
        <v>175930066</v>
      </c>
      <c r="O104" s="41">
        <v>45920</v>
      </c>
      <c r="P104" s="18" t="s">
        <v>800</v>
      </c>
    </row>
    <row r="105" spans="1:16" ht="60.75">
      <c r="A105" s="17">
        <f t="shared" si="1"/>
        <v>100</v>
      </c>
      <c r="B105" s="15" t="s">
        <v>801</v>
      </c>
      <c r="C105" s="41">
        <v>45909</v>
      </c>
      <c r="D105" s="14" t="s">
        <v>793</v>
      </c>
      <c r="E105" s="14" t="s">
        <v>360</v>
      </c>
      <c r="F105" s="41">
        <v>45909</v>
      </c>
      <c r="G105" s="14" t="s">
        <v>354</v>
      </c>
      <c r="H105" s="46" t="s">
        <v>343</v>
      </c>
      <c r="I105" s="41">
        <v>45862</v>
      </c>
      <c r="J105" s="16">
        <v>2340</v>
      </c>
      <c r="K105" s="18" t="s">
        <v>802</v>
      </c>
      <c r="L105" s="18"/>
      <c r="M105" s="66">
        <v>45862</v>
      </c>
      <c r="N105" s="18">
        <v>175930066</v>
      </c>
      <c r="O105" s="41">
        <v>45920</v>
      </c>
      <c r="P105" s="18" t="s">
        <v>803</v>
      </c>
    </row>
    <row r="106" spans="1:16" ht="60.75">
      <c r="A106" s="17">
        <f t="shared" si="1"/>
        <v>101</v>
      </c>
      <c r="B106" s="15" t="s">
        <v>804</v>
      </c>
      <c r="C106" s="41">
        <v>45909</v>
      </c>
      <c r="D106" s="14" t="s">
        <v>793</v>
      </c>
      <c r="E106" s="14" t="s">
        <v>805</v>
      </c>
      <c r="F106" s="41">
        <v>45909</v>
      </c>
      <c r="G106" s="14" t="s">
        <v>354</v>
      </c>
      <c r="H106" s="46" t="s">
        <v>343</v>
      </c>
      <c r="I106" s="18" t="s">
        <v>806</v>
      </c>
      <c r="J106" s="16">
        <v>900</v>
      </c>
      <c r="K106" s="18" t="s">
        <v>807</v>
      </c>
      <c r="L106" s="18"/>
      <c r="M106" s="66" t="s">
        <v>806</v>
      </c>
      <c r="N106" s="18">
        <v>175930066</v>
      </c>
      <c r="O106" s="41">
        <v>45920</v>
      </c>
      <c r="P106" s="18" t="s">
        <v>808</v>
      </c>
    </row>
    <row r="107" spans="1:16" ht="60.75">
      <c r="A107" s="17">
        <f t="shared" si="1"/>
        <v>102</v>
      </c>
      <c r="B107" s="15" t="s">
        <v>809</v>
      </c>
      <c r="C107" s="41">
        <v>45909</v>
      </c>
      <c r="D107" s="14" t="s">
        <v>793</v>
      </c>
      <c r="E107" s="14" t="s">
        <v>810</v>
      </c>
      <c r="F107" s="41">
        <v>45909</v>
      </c>
      <c r="G107" s="14" t="s">
        <v>354</v>
      </c>
      <c r="H107" s="46" t="s">
        <v>343</v>
      </c>
      <c r="I107" s="41">
        <v>45862</v>
      </c>
      <c r="J107" s="16">
        <v>540</v>
      </c>
      <c r="K107" s="18" t="s">
        <v>811</v>
      </c>
      <c r="L107" s="18"/>
      <c r="M107" s="66">
        <v>45862</v>
      </c>
      <c r="N107" s="18">
        <v>175930066</v>
      </c>
      <c r="O107" s="41">
        <v>45920</v>
      </c>
      <c r="P107" s="18" t="s">
        <v>812</v>
      </c>
    </row>
    <row r="108" spans="1:16" ht="60.75">
      <c r="A108" s="17">
        <f t="shared" si="1"/>
        <v>103</v>
      </c>
      <c r="B108" s="15" t="s">
        <v>813</v>
      </c>
      <c r="C108" s="41">
        <v>45910</v>
      </c>
      <c r="D108" s="14" t="s">
        <v>814</v>
      </c>
      <c r="E108" s="14" t="s">
        <v>815</v>
      </c>
      <c r="F108" s="41">
        <v>45910</v>
      </c>
      <c r="G108" s="14" t="s">
        <v>354</v>
      </c>
      <c r="H108" s="46" t="s">
        <v>343</v>
      </c>
      <c r="I108" s="41">
        <v>45869</v>
      </c>
      <c r="J108" s="16">
        <v>360</v>
      </c>
      <c r="K108" s="18" t="s">
        <v>816</v>
      </c>
      <c r="L108" s="18"/>
      <c r="M108" s="66">
        <v>45869</v>
      </c>
      <c r="N108" s="18">
        <v>175930066</v>
      </c>
      <c r="O108" s="41">
        <v>45920</v>
      </c>
      <c r="P108" s="18" t="s">
        <v>817</v>
      </c>
    </row>
    <row r="109" spans="1:16" ht="60.75">
      <c r="A109" s="17">
        <f t="shared" si="1"/>
        <v>104</v>
      </c>
      <c r="B109" s="15" t="s">
        <v>818</v>
      </c>
      <c r="C109" s="41">
        <v>45910</v>
      </c>
      <c r="D109" s="14" t="s">
        <v>814</v>
      </c>
      <c r="E109" s="14" t="s">
        <v>819</v>
      </c>
      <c r="F109" s="41">
        <v>45910</v>
      </c>
      <c r="G109" s="14" t="s">
        <v>354</v>
      </c>
      <c r="H109" s="46" t="s">
        <v>343</v>
      </c>
      <c r="I109" s="41">
        <v>45869</v>
      </c>
      <c r="J109" s="16">
        <v>360</v>
      </c>
      <c r="K109" s="18" t="s">
        <v>820</v>
      </c>
      <c r="L109" s="18"/>
      <c r="M109" s="66">
        <v>45869</v>
      </c>
      <c r="N109" s="18">
        <v>175930066</v>
      </c>
      <c r="O109" s="41">
        <v>45920</v>
      </c>
      <c r="P109" s="18" t="s">
        <v>821</v>
      </c>
    </row>
    <row r="110" spans="1:16" ht="60.75">
      <c r="A110" s="17">
        <f t="shared" si="1"/>
        <v>105</v>
      </c>
      <c r="B110" s="15" t="s">
        <v>822</v>
      </c>
      <c r="C110" s="41">
        <v>45910</v>
      </c>
      <c r="D110" s="14" t="s">
        <v>814</v>
      </c>
      <c r="E110" s="14" t="s">
        <v>823</v>
      </c>
      <c r="F110" s="41">
        <v>45910</v>
      </c>
      <c r="G110" s="14" t="s">
        <v>354</v>
      </c>
      <c r="H110" s="46" t="s">
        <v>343</v>
      </c>
      <c r="I110" s="18" t="s">
        <v>824</v>
      </c>
      <c r="J110" s="16">
        <v>360</v>
      </c>
      <c r="K110" s="5" t="s">
        <v>825</v>
      </c>
      <c r="L110" s="18"/>
      <c r="M110" s="66" t="s">
        <v>824</v>
      </c>
      <c r="N110" s="18">
        <v>175930066</v>
      </c>
      <c r="O110" s="41">
        <v>45920</v>
      </c>
      <c r="P110" s="18" t="s">
        <v>826</v>
      </c>
    </row>
    <row r="111" spans="1:16" ht="60.75">
      <c r="A111" s="17">
        <f t="shared" si="1"/>
        <v>106</v>
      </c>
      <c r="B111" s="15" t="s">
        <v>827</v>
      </c>
      <c r="C111" s="41">
        <v>45910</v>
      </c>
      <c r="D111" s="14" t="s">
        <v>814</v>
      </c>
      <c r="E111" s="14" t="s">
        <v>828</v>
      </c>
      <c r="F111" s="41">
        <v>45910</v>
      </c>
      <c r="G111" s="14" t="s">
        <v>354</v>
      </c>
      <c r="H111" s="32" t="s">
        <v>343</v>
      </c>
      <c r="I111" s="41">
        <v>45869</v>
      </c>
      <c r="J111" s="16">
        <v>360</v>
      </c>
      <c r="K111" s="18" t="s">
        <v>829</v>
      </c>
      <c r="L111" s="18"/>
      <c r="M111" s="66">
        <v>45869</v>
      </c>
      <c r="N111" s="18">
        <v>175930066</v>
      </c>
      <c r="O111" s="18" t="s">
        <v>830</v>
      </c>
      <c r="P111" s="18" t="s">
        <v>831</v>
      </c>
    </row>
    <row r="112" spans="1:16" ht="60.75">
      <c r="A112" s="17">
        <f t="shared" si="1"/>
        <v>107</v>
      </c>
      <c r="B112" s="15" t="s">
        <v>832</v>
      </c>
      <c r="C112" s="41">
        <v>45910</v>
      </c>
      <c r="D112" s="14" t="s">
        <v>833</v>
      </c>
      <c r="E112" s="14" t="s">
        <v>834</v>
      </c>
      <c r="F112" s="41">
        <v>45910</v>
      </c>
      <c r="G112" s="14" t="s">
        <v>342</v>
      </c>
      <c r="H112" s="32" t="s">
        <v>343</v>
      </c>
      <c r="I112" s="18" t="s">
        <v>835</v>
      </c>
      <c r="J112" s="16">
        <v>4320</v>
      </c>
      <c r="K112" s="18" t="s">
        <v>836</v>
      </c>
      <c r="L112" s="18"/>
      <c r="M112" s="66" t="s">
        <v>835</v>
      </c>
      <c r="N112" s="18">
        <v>175930066</v>
      </c>
      <c r="O112" s="41">
        <v>45921</v>
      </c>
      <c r="P112" s="18" t="s">
        <v>837</v>
      </c>
    </row>
    <row r="113" spans="1:16" ht="60.75">
      <c r="A113" s="17">
        <f t="shared" si="1"/>
        <v>108</v>
      </c>
      <c r="B113" s="15" t="s">
        <v>838</v>
      </c>
      <c r="C113" s="41">
        <v>45910</v>
      </c>
      <c r="D113" s="14" t="s">
        <v>833</v>
      </c>
      <c r="E113" s="14" t="s">
        <v>839</v>
      </c>
      <c r="F113" s="41">
        <v>45910</v>
      </c>
      <c r="G113" s="14" t="s">
        <v>342</v>
      </c>
      <c r="H113" s="32" t="s">
        <v>343</v>
      </c>
      <c r="I113" s="41">
        <v>45869</v>
      </c>
      <c r="J113" s="16">
        <v>4320</v>
      </c>
      <c r="K113" s="18" t="s">
        <v>840</v>
      </c>
      <c r="L113" s="18"/>
      <c r="M113" s="66">
        <v>45869</v>
      </c>
      <c r="N113" s="18">
        <v>175930066</v>
      </c>
      <c r="O113" s="41">
        <v>45921</v>
      </c>
      <c r="P113" s="18" t="s">
        <v>841</v>
      </c>
    </row>
    <row r="114" spans="1:16" ht="60.75">
      <c r="A114" s="17">
        <f t="shared" si="1"/>
        <v>109</v>
      </c>
      <c r="B114" s="15" t="s">
        <v>842</v>
      </c>
      <c r="C114" s="41">
        <v>45910</v>
      </c>
      <c r="D114" s="14" t="s">
        <v>843</v>
      </c>
      <c r="E114" s="14" t="s">
        <v>844</v>
      </c>
      <c r="F114" s="41">
        <v>45910</v>
      </c>
      <c r="G114" s="14" t="s">
        <v>342</v>
      </c>
      <c r="H114" s="46" t="s">
        <v>343</v>
      </c>
      <c r="I114" s="41">
        <v>45873</v>
      </c>
      <c r="J114" s="16">
        <v>540</v>
      </c>
      <c r="K114" s="18" t="s">
        <v>845</v>
      </c>
      <c r="L114" s="18"/>
      <c r="M114" s="66">
        <v>45873</v>
      </c>
      <c r="N114" s="18">
        <v>175930066</v>
      </c>
      <c r="O114" s="41">
        <v>45921</v>
      </c>
      <c r="P114" s="18" t="s">
        <v>846</v>
      </c>
    </row>
    <row r="115" spans="1:16" ht="60.75">
      <c r="A115" s="17">
        <f t="shared" si="1"/>
        <v>110</v>
      </c>
      <c r="B115" s="15" t="s">
        <v>847</v>
      </c>
      <c r="C115" s="41">
        <v>45910</v>
      </c>
      <c r="D115" s="14" t="s">
        <v>848</v>
      </c>
      <c r="E115" s="14" t="s">
        <v>401</v>
      </c>
      <c r="F115" s="41">
        <v>45910</v>
      </c>
      <c r="G115" s="14" t="s">
        <v>342</v>
      </c>
      <c r="H115" s="46" t="s">
        <v>343</v>
      </c>
      <c r="I115" s="41">
        <v>45873</v>
      </c>
      <c r="J115" s="16">
        <v>900</v>
      </c>
      <c r="K115" s="18" t="s">
        <v>849</v>
      </c>
      <c r="L115" s="18"/>
      <c r="M115" s="66">
        <v>45873</v>
      </c>
      <c r="N115" s="18">
        <v>175930066</v>
      </c>
      <c r="O115" s="41">
        <v>45921</v>
      </c>
      <c r="P115" s="18" t="s">
        <v>850</v>
      </c>
    </row>
    <row r="116" spans="1:16" ht="60.75">
      <c r="A116" s="17">
        <f t="shared" si="1"/>
        <v>111</v>
      </c>
      <c r="B116" s="15" t="s">
        <v>851</v>
      </c>
      <c r="C116" s="41">
        <v>45910</v>
      </c>
      <c r="D116" s="14" t="s">
        <v>852</v>
      </c>
      <c r="E116" s="14" t="s">
        <v>853</v>
      </c>
      <c r="F116" s="41">
        <v>45910</v>
      </c>
      <c r="G116" s="14" t="s">
        <v>342</v>
      </c>
      <c r="H116" s="46" t="s">
        <v>343</v>
      </c>
      <c r="I116" s="41">
        <v>45876</v>
      </c>
      <c r="J116" s="16">
        <v>720</v>
      </c>
      <c r="K116" s="18" t="s">
        <v>854</v>
      </c>
      <c r="L116" s="18"/>
      <c r="M116" s="66">
        <v>45876</v>
      </c>
      <c r="N116" s="18">
        <v>175930066</v>
      </c>
      <c r="O116" s="18" t="s">
        <v>830</v>
      </c>
      <c r="P116" s="18" t="s">
        <v>855</v>
      </c>
    </row>
    <row r="117" spans="1:16" ht="60.75">
      <c r="A117" s="17">
        <f t="shared" si="1"/>
        <v>112</v>
      </c>
      <c r="B117" s="15" t="s">
        <v>856</v>
      </c>
      <c r="C117" s="41">
        <v>45910</v>
      </c>
      <c r="D117" s="14" t="s">
        <v>852</v>
      </c>
      <c r="E117" s="14" t="s">
        <v>857</v>
      </c>
      <c r="F117" s="41">
        <v>45910</v>
      </c>
      <c r="G117" s="14" t="s">
        <v>342</v>
      </c>
      <c r="H117" s="46" t="s">
        <v>343</v>
      </c>
      <c r="I117" s="18" t="s">
        <v>858</v>
      </c>
      <c r="J117" s="16">
        <v>720</v>
      </c>
      <c r="K117" s="18" t="s">
        <v>859</v>
      </c>
      <c r="L117" s="18"/>
      <c r="M117" s="66" t="s">
        <v>858</v>
      </c>
      <c r="N117" s="18">
        <v>175930066</v>
      </c>
      <c r="O117" s="18" t="s">
        <v>830</v>
      </c>
      <c r="P117" s="18" t="s">
        <v>860</v>
      </c>
    </row>
    <row r="118" spans="1:16" ht="60.75">
      <c r="A118" s="17">
        <f t="shared" si="1"/>
        <v>113</v>
      </c>
      <c r="B118" s="15" t="s">
        <v>861</v>
      </c>
      <c r="C118" s="41">
        <v>45910</v>
      </c>
      <c r="D118" s="14" t="s">
        <v>852</v>
      </c>
      <c r="E118" s="14" t="s">
        <v>862</v>
      </c>
      <c r="F118" s="41">
        <v>45910</v>
      </c>
      <c r="G118" s="14" t="s">
        <v>342</v>
      </c>
      <c r="H118" s="46" t="s">
        <v>343</v>
      </c>
      <c r="I118" s="41">
        <v>45876</v>
      </c>
      <c r="J118" s="16">
        <v>720</v>
      </c>
      <c r="K118" s="18" t="s">
        <v>863</v>
      </c>
      <c r="L118" s="18"/>
      <c r="M118" s="66">
        <v>45876</v>
      </c>
      <c r="N118" s="18">
        <v>175930066</v>
      </c>
      <c r="O118" s="18" t="s">
        <v>830</v>
      </c>
      <c r="P118" s="18" t="s">
        <v>864</v>
      </c>
    </row>
    <row r="119" spans="1:16" ht="60.75">
      <c r="A119" s="17">
        <f t="shared" si="1"/>
        <v>114</v>
      </c>
      <c r="B119" s="15" t="s">
        <v>865</v>
      </c>
      <c r="C119" s="41">
        <v>45910</v>
      </c>
      <c r="D119" s="14" t="s">
        <v>852</v>
      </c>
      <c r="E119" s="14" t="s">
        <v>866</v>
      </c>
      <c r="F119" s="41">
        <v>45910</v>
      </c>
      <c r="G119" s="14" t="s">
        <v>342</v>
      </c>
      <c r="H119" s="46" t="s">
        <v>343</v>
      </c>
      <c r="I119" s="18" t="s">
        <v>858</v>
      </c>
      <c r="J119" s="16">
        <v>1080</v>
      </c>
      <c r="K119" s="18" t="s">
        <v>867</v>
      </c>
      <c r="L119" s="18"/>
      <c r="M119" s="66" t="s">
        <v>858</v>
      </c>
      <c r="N119" s="18">
        <v>175930066</v>
      </c>
      <c r="O119" s="41">
        <v>45921</v>
      </c>
      <c r="P119" s="18" t="s">
        <v>868</v>
      </c>
    </row>
    <row r="120" spans="1:16" ht="60.75">
      <c r="A120" s="17">
        <f t="shared" si="1"/>
        <v>115</v>
      </c>
      <c r="B120" s="15" t="s">
        <v>869</v>
      </c>
      <c r="C120" s="41">
        <v>45910</v>
      </c>
      <c r="D120" s="14" t="s">
        <v>870</v>
      </c>
      <c r="E120" s="14" t="s">
        <v>871</v>
      </c>
      <c r="F120" s="41">
        <v>45910</v>
      </c>
      <c r="G120" s="14" t="s">
        <v>354</v>
      </c>
      <c r="H120" s="46" t="s">
        <v>343</v>
      </c>
      <c r="I120" s="41">
        <v>45876</v>
      </c>
      <c r="J120" s="16">
        <v>900</v>
      </c>
      <c r="K120" s="18" t="s">
        <v>872</v>
      </c>
      <c r="L120" s="18"/>
      <c r="M120" s="66">
        <v>45876</v>
      </c>
      <c r="N120" s="18">
        <v>175930066</v>
      </c>
      <c r="O120" s="41">
        <v>45921</v>
      </c>
      <c r="P120" s="18" t="s">
        <v>873</v>
      </c>
    </row>
    <row r="121" spans="1:16" ht="60.75">
      <c r="A121" s="17">
        <f t="shared" si="1"/>
        <v>116</v>
      </c>
      <c r="B121" s="15" t="s">
        <v>874</v>
      </c>
      <c r="C121" s="41">
        <v>45910</v>
      </c>
      <c r="D121" s="14" t="s">
        <v>875</v>
      </c>
      <c r="E121" s="14" t="s">
        <v>876</v>
      </c>
      <c r="F121" s="41">
        <v>45910</v>
      </c>
      <c r="G121" s="14" t="s">
        <v>342</v>
      </c>
      <c r="H121" s="46" t="s">
        <v>343</v>
      </c>
      <c r="I121" s="18" t="s">
        <v>877</v>
      </c>
      <c r="J121" s="16">
        <v>420</v>
      </c>
      <c r="K121" s="18" t="s">
        <v>878</v>
      </c>
      <c r="L121" s="18"/>
      <c r="M121" s="66" t="s">
        <v>877</v>
      </c>
      <c r="N121" s="18">
        <v>175930066</v>
      </c>
      <c r="O121" s="18" t="s">
        <v>830</v>
      </c>
      <c r="P121" s="18" t="s">
        <v>879</v>
      </c>
    </row>
    <row r="122" spans="1:16" ht="60.75">
      <c r="A122" s="17">
        <f t="shared" si="1"/>
        <v>117</v>
      </c>
      <c r="B122" s="15" t="s">
        <v>880</v>
      </c>
      <c r="C122" s="41">
        <v>45910</v>
      </c>
      <c r="D122" s="14" t="s">
        <v>875</v>
      </c>
      <c r="E122" s="14" t="s">
        <v>881</v>
      </c>
      <c r="F122" s="41">
        <v>45910</v>
      </c>
      <c r="G122" s="14" t="s">
        <v>342</v>
      </c>
      <c r="H122" s="46" t="s">
        <v>343</v>
      </c>
      <c r="I122" s="18" t="s">
        <v>882</v>
      </c>
      <c r="J122" s="16">
        <v>240</v>
      </c>
      <c r="K122" s="18" t="s">
        <v>883</v>
      </c>
      <c r="L122" s="18"/>
      <c r="M122" s="66" t="s">
        <v>882</v>
      </c>
      <c r="N122" s="18">
        <v>175930066</v>
      </c>
      <c r="O122" s="41">
        <v>45921</v>
      </c>
      <c r="P122" s="18" t="s">
        <v>884</v>
      </c>
    </row>
    <row r="123" spans="1:16" ht="60.75">
      <c r="A123" s="17">
        <f t="shared" si="1"/>
        <v>118</v>
      </c>
      <c r="B123" s="15" t="s">
        <v>885</v>
      </c>
      <c r="C123" s="41">
        <v>45911</v>
      </c>
      <c r="D123" s="14" t="s">
        <v>875</v>
      </c>
      <c r="E123" s="14" t="s">
        <v>886</v>
      </c>
      <c r="F123" s="41">
        <v>45911</v>
      </c>
      <c r="G123" s="14" t="s">
        <v>342</v>
      </c>
      <c r="H123" s="46" t="s">
        <v>343</v>
      </c>
      <c r="I123" s="18" t="s">
        <v>882</v>
      </c>
      <c r="J123" s="16">
        <v>420</v>
      </c>
      <c r="K123" s="18" t="s">
        <v>887</v>
      </c>
      <c r="L123" s="18"/>
      <c r="M123" s="66" t="s">
        <v>882</v>
      </c>
      <c r="N123" s="18">
        <v>175930066</v>
      </c>
      <c r="O123" s="18" t="s">
        <v>830</v>
      </c>
      <c r="P123" s="18" t="s">
        <v>888</v>
      </c>
    </row>
    <row r="124" spans="1:16" ht="60.75">
      <c r="A124" s="17">
        <f t="shared" si="1"/>
        <v>119</v>
      </c>
      <c r="B124" s="15" t="s">
        <v>889</v>
      </c>
      <c r="C124" s="41">
        <v>45911</v>
      </c>
      <c r="D124" s="14" t="s">
        <v>890</v>
      </c>
      <c r="E124" s="14" t="s">
        <v>891</v>
      </c>
      <c r="F124" s="41">
        <v>45911</v>
      </c>
      <c r="G124" s="14" t="s">
        <v>354</v>
      </c>
      <c r="H124" s="46" t="s">
        <v>343</v>
      </c>
      <c r="I124" s="41">
        <v>45887</v>
      </c>
      <c r="J124" s="16">
        <v>1440</v>
      </c>
      <c r="K124" s="18" t="s">
        <v>892</v>
      </c>
      <c r="L124" s="18"/>
      <c r="M124" s="66">
        <v>45887</v>
      </c>
      <c r="N124" s="18">
        <v>175930066</v>
      </c>
      <c r="O124" s="41">
        <v>45921</v>
      </c>
      <c r="P124" s="18" t="s">
        <v>893</v>
      </c>
    </row>
    <row r="125" spans="1:16" ht="60.75">
      <c r="A125" s="17">
        <f t="shared" si="1"/>
        <v>120</v>
      </c>
      <c r="B125" s="15" t="s">
        <v>894</v>
      </c>
      <c r="C125" s="41">
        <v>45911</v>
      </c>
      <c r="D125" s="14" t="s">
        <v>890</v>
      </c>
      <c r="E125" s="14" t="s">
        <v>895</v>
      </c>
      <c r="F125" s="41">
        <v>45911</v>
      </c>
      <c r="G125" s="14" t="s">
        <v>354</v>
      </c>
      <c r="H125" s="46" t="s">
        <v>343</v>
      </c>
      <c r="I125" s="41">
        <v>45881</v>
      </c>
      <c r="J125" s="16">
        <v>1080</v>
      </c>
      <c r="K125" s="18" t="s">
        <v>896</v>
      </c>
      <c r="L125" s="18"/>
      <c r="M125" s="66">
        <v>45881</v>
      </c>
      <c r="N125" s="18">
        <v>175930066</v>
      </c>
      <c r="O125" s="41">
        <v>45921</v>
      </c>
      <c r="P125" s="18" t="s">
        <v>897</v>
      </c>
    </row>
    <row r="126" spans="1:16" ht="60.75">
      <c r="A126" s="17">
        <f t="shared" si="1"/>
        <v>121</v>
      </c>
      <c r="B126" s="15" t="s">
        <v>898</v>
      </c>
      <c r="C126" s="41">
        <v>45911</v>
      </c>
      <c r="D126" s="14" t="s">
        <v>890</v>
      </c>
      <c r="E126" s="14" t="s">
        <v>899</v>
      </c>
      <c r="F126" s="41">
        <v>45911</v>
      </c>
      <c r="G126" s="14" t="s">
        <v>354</v>
      </c>
      <c r="H126" s="46" t="s">
        <v>343</v>
      </c>
      <c r="I126" s="41">
        <v>45881</v>
      </c>
      <c r="J126" s="16">
        <v>1440</v>
      </c>
      <c r="K126" s="18" t="s">
        <v>900</v>
      </c>
      <c r="L126" s="18"/>
      <c r="M126" s="66">
        <v>45881</v>
      </c>
      <c r="N126" s="18">
        <v>175930066</v>
      </c>
      <c r="O126" s="41">
        <v>45921</v>
      </c>
      <c r="P126" s="18" t="s">
        <v>901</v>
      </c>
    </row>
    <row r="127" spans="1:16" ht="60.75">
      <c r="A127" s="17">
        <f t="shared" si="1"/>
        <v>122</v>
      </c>
      <c r="B127" s="15" t="s">
        <v>902</v>
      </c>
      <c r="C127" s="41">
        <v>45911</v>
      </c>
      <c r="D127" s="14" t="s">
        <v>903</v>
      </c>
      <c r="E127" s="14" t="s">
        <v>904</v>
      </c>
      <c r="F127" s="41">
        <v>45911</v>
      </c>
      <c r="G127" s="14" t="s">
        <v>354</v>
      </c>
      <c r="H127" s="46" t="s">
        <v>343</v>
      </c>
      <c r="I127" s="41">
        <v>45887</v>
      </c>
      <c r="J127" s="16">
        <v>1710</v>
      </c>
      <c r="K127" s="18" t="s">
        <v>905</v>
      </c>
      <c r="L127" s="18"/>
      <c r="M127" s="66">
        <v>45887</v>
      </c>
      <c r="N127" s="18">
        <v>175930066</v>
      </c>
      <c r="O127" s="18" t="s">
        <v>830</v>
      </c>
      <c r="P127" s="18" t="s">
        <v>906</v>
      </c>
    </row>
    <row r="128" spans="1:16" ht="60.75">
      <c r="A128" s="17">
        <f t="shared" si="1"/>
        <v>123</v>
      </c>
      <c r="B128" s="15" t="s">
        <v>907</v>
      </c>
      <c r="C128" s="41">
        <v>45911</v>
      </c>
      <c r="D128" s="14" t="s">
        <v>903</v>
      </c>
      <c r="E128" s="14" t="s">
        <v>908</v>
      </c>
      <c r="F128" s="41">
        <v>45911</v>
      </c>
      <c r="G128" s="14" t="s">
        <v>354</v>
      </c>
      <c r="H128" s="46" t="s">
        <v>343</v>
      </c>
      <c r="I128" s="41">
        <v>45887</v>
      </c>
      <c r="J128" s="16">
        <v>1710</v>
      </c>
      <c r="K128" s="18" t="s">
        <v>909</v>
      </c>
      <c r="L128" s="18"/>
      <c r="M128" s="66">
        <v>45887</v>
      </c>
      <c r="N128" s="18">
        <v>175930066</v>
      </c>
      <c r="O128" s="41">
        <v>45921</v>
      </c>
      <c r="P128" s="18" t="s">
        <v>910</v>
      </c>
    </row>
    <row r="129" spans="1:16" ht="60.75">
      <c r="A129" s="17">
        <f t="shared" si="1"/>
        <v>124</v>
      </c>
      <c r="B129" s="15" t="s">
        <v>911</v>
      </c>
      <c r="C129" s="41">
        <v>45911</v>
      </c>
      <c r="D129" s="14" t="s">
        <v>903</v>
      </c>
      <c r="E129" s="14" t="s">
        <v>754</v>
      </c>
      <c r="F129" s="41">
        <v>45911</v>
      </c>
      <c r="G129" s="14" t="s">
        <v>354</v>
      </c>
      <c r="H129" s="46" t="s">
        <v>343</v>
      </c>
      <c r="I129" s="41">
        <v>45887</v>
      </c>
      <c r="J129" s="16">
        <v>1440</v>
      </c>
      <c r="K129" s="18" t="s">
        <v>912</v>
      </c>
      <c r="L129" s="18"/>
      <c r="M129" s="66">
        <v>45887</v>
      </c>
      <c r="N129" s="18">
        <v>175930066</v>
      </c>
      <c r="O129" s="41">
        <v>45921</v>
      </c>
      <c r="P129" s="18" t="s">
        <v>913</v>
      </c>
    </row>
    <row r="130" spans="1:16" ht="60.75">
      <c r="A130" s="17">
        <f t="shared" si="1"/>
        <v>125</v>
      </c>
      <c r="B130" s="15" t="s">
        <v>914</v>
      </c>
      <c r="C130" s="41">
        <v>45911</v>
      </c>
      <c r="D130" s="14" t="s">
        <v>903</v>
      </c>
      <c r="E130" s="14" t="s">
        <v>770</v>
      </c>
      <c r="F130" s="41">
        <v>45911</v>
      </c>
      <c r="G130" s="14" t="s">
        <v>354</v>
      </c>
      <c r="H130" s="46" t="s">
        <v>343</v>
      </c>
      <c r="I130" s="18" t="s">
        <v>915</v>
      </c>
      <c r="J130" s="16">
        <v>1170</v>
      </c>
      <c r="K130" s="18" t="s">
        <v>916</v>
      </c>
      <c r="L130" s="18"/>
      <c r="M130" s="66" t="s">
        <v>915</v>
      </c>
      <c r="N130" s="18">
        <v>175930066</v>
      </c>
      <c r="O130" s="41">
        <v>45921</v>
      </c>
      <c r="P130" s="18" t="s">
        <v>917</v>
      </c>
    </row>
    <row r="131" spans="1:16" ht="60.75">
      <c r="A131" s="17">
        <f t="shared" si="1"/>
        <v>126</v>
      </c>
      <c r="B131" s="15" t="s">
        <v>918</v>
      </c>
      <c r="C131" s="41">
        <v>45912</v>
      </c>
      <c r="D131" s="14" t="s">
        <v>903</v>
      </c>
      <c r="E131" s="14" t="s">
        <v>442</v>
      </c>
      <c r="F131" s="41">
        <v>45912</v>
      </c>
      <c r="G131" s="14" t="s">
        <v>354</v>
      </c>
      <c r="H131" s="46" t="s">
        <v>343</v>
      </c>
      <c r="I131" s="41">
        <v>45887</v>
      </c>
      <c r="J131" s="16">
        <v>720</v>
      </c>
      <c r="K131" s="18" t="s">
        <v>919</v>
      </c>
      <c r="L131" s="18"/>
      <c r="M131" s="66">
        <v>45887</v>
      </c>
      <c r="N131" s="18">
        <v>175930066</v>
      </c>
      <c r="O131" s="41">
        <v>45921</v>
      </c>
      <c r="P131" s="18" t="s">
        <v>920</v>
      </c>
    </row>
    <row r="132" spans="1:16" ht="60.75">
      <c r="A132" s="17">
        <f t="shared" si="1"/>
        <v>127</v>
      </c>
      <c r="B132" s="15" t="s">
        <v>921</v>
      </c>
      <c r="C132" s="41">
        <v>45912</v>
      </c>
      <c r="D132" s="14" t="s">
        <v>903</v>
      </c>
      <c r="E132" s="14" t="s">
        <v>922</v>
      </c>
      <c r="F132" s="41">
        <v>45912</v>
      </c>
      <c r="G132" s="14" t="s">
        <v>354</v>
      </c>
      <c r="H132" s="46" t="s">
        <v>343</v>
      </c>
      <c r="I132" s="18" t="s">
        <v>923</v>
      </c>
      <c r="J132" s="16">
        <v>1710</v>
      </c>
      <c r="K132" s="18" t="s">
        <v>924</v>
      </c>
      <c r="L132" s="18"/>
      <c r="M132" s="66" t="s">
        <v>923</v>
      </c>
      <c r="N132" s="18">
        <v>175930066</v>
      </c>
      <c r="O132" s="41">
        <v>45921</v>
      </c>
      <c r="P132" s="18" t="s">
        <v>925</v>
      </c>
    </row>
    <row r="133" spans="1:16" ht="60.75">
      <c r="A133" s="17">
        <f t="shared" si="1"/>
        <v>128</v>
      </c>
      <c r="B133" s="15" t="s">
        <v>926</v>
      </c>
      <c r="C133" s="41">
        <v>45976</v>
      </c>
      <c r="D133" s="14" t="s">
        <v>927</v>
      </c>
      <c r="E133" s="14" t="s">
        <v>928</v>
      </c>
      <c r="F133" s="41">
        <v>45976</v>
      </c>
      <c r="G133" s="14" t="s">
        <v>342</v>
      </c>
      <c r="H133" s="46" t="s">
        <v>343</v>
      </c>
      <c r="I133" s="41">
        <v>45894</v>
      </c>
      <c r="J133" s="16">
        <v>540</v>
      </c>
      <c r="K133" s="18" t="s">
        <v>929</v>
      </c>
      <c r="L133" s="18"/>
      <c r="M133" s="66">
        <v>45894</v>
      </c>
      <c r="N133" s="18">
        <v>175930066</v>
      </c>
      <c r="O133" s="18" t="s">
        <v>930</v>
      </c>
      <c r="P133" s="18" t="s">
        <v>931</v>
      </c>
    </row>
    <row r="134" spans="1:16" ht="60.75">
      <c r="A134" s="17">
        <f t="shared" si="1"/>
        <v>129</v>
      </c>
      <c r="B134" s="15" t="s">
        <v>932</v>
      </c>
      <c r="C134" s="41">
        <v>45976</v>
      </c>
      <c r="D134" s="14" t="s">
        <v>933</v>
      </c>
      <c r="E134" s="14" t="s">
        <v>934</v>
      </c>
      <c r="F134" s="41">
        <v>45976</v>
      </c>
      <c r="G134" s="14" t="s">
        <v>342</v>
      </c>
      <c r="H134" s="46" t="s">
        <v>343</v>
      </c>
      <c r="I134" s="41">
        <v>45896</v>
      </c>
      <c r="J134" s="16">
        <v>19440</v>
      </c>
      <c r="K134" s="18" t="s">
        <v>935</v>
      </c>
      <c r="L134" s="18"/>
      <c r="M134" s="66">
        <v>45896</v>
      </c>
      <c r="N134" s="18">
        <v>175930066</v>
      </c>
      <c r="O134" s="41">
        <v>45988</v>
      </c>
      <c r="P134" s="18" t="s">
        <v>936</v>
      </c>
    </row>
    <row r="135" spans="1:16" ht="60.75">
      <c r="A135" s="17">
        <f t="shared" si="1"/>
        <v>130</v>
      </c>
      <c r="B135" s="15" t="s">
        <v>937</v>
      </c>
      <c r="C135" s="41">
        <v>45976</v>
      </c>
      <c r="D135" s="14" t="s">
        <v>938</v>
      </c>
      <c r="E135" s="14" t="s">
        <v>939</v>
      </c>
      <c r="F135" s="41">
        <v>45976</v>
      </c>
      <c r="G135" s="14" t="s">
        <v>354</v>
      </c>
      <c r="H135" s="46" t="s">
        <v>343</v>
      </c>
      <c r="I135" s="41">
        <v>45901</v>
      </c>
      <c r="J135" s="16">
        <v>720</v>
      </c>
      <c r="K135" s="18" t="s">
        <v>940</v>
      </c>
      <c r="L135" s="18"/>
      <c r="M135" s="66">
        <v>45901</v>
      </c>
      <c r="N135" s="18">
        <v>175930066</v>
      </c>
      <c r="O135" s="18" t="s">
        <v>930</v>
      </c>
      <c r="P135" s="18" t="s">
        <v>941</v>
      </c>
    </row>
    <row r="136" spans="1:16" ht="60.75">
      <c r="A136" s="17">
        <f t="shared" ref="A136:A199" si="2">A135+1</f>
        <v>131</v>
      </c>
      <c r="B136" s="15" t="s">
        <v>942</v>
      </c>
      <c r="C136" s="41">
        <v>45976</v>
      </c>
      <c r="D136" s="14" t="s">
        <v>943</v>
      </c>
      <c r="E136" s="14" t="s">
        <v>944</v>
      </c>
      <c r="F136" s="41">
        <v>45976</v>
      </c>
      <c r="G136" s="14" t="s">
        <v>354</v>
      </c>
      <c r="H136" s="46" t="s">
        <v>343</v>
      </c>
      <c r="I136" s="18" t="s">
        <v>945</v>
      </c>
      <c r="J136" s="16">
        <v>360</v>
      </c>
      <c r="K136" s="18" t="s">
        <v>946</v>
      </c>
      <c r="L136" s="18"/>
      <c r="M136" s="66">
        <v>45901</v>
      </c>
      <c r="N136" s="18">
        <v>175930066</v>
      </c>
      <c r="O136" s="41">
        <v>45988</v>
      </c>
      <c r="P136" s="18" t="s">
        <v>947</v>
      </c>
    </row>
    <row r="137" spans="1:16" ht="60.75">
      <c r="A137" s="17">
        <f t="shared" si="2"/>
        <v>132</v>
      </c>
      <c r="B137" s="15" t="s">
        <v>948</v>
      </c>
      <c r="C137" s="41">
        <v>45976</v>
      </c>
      <c r="D137" s="14" t="s">
        <v>943</v>
      </c>
      <c r="E137" s="14" t="s">
        <v>949</v>
      </c>
      <c r="F137" s="41">
        <v>45976</v>
      </c>
      <c r="G137" s="14" t="s">
        <v>354</v>
      </c>
      <c r="H137" s="46" t="s">
        <v>343</v>
      </c>
      <c r="I137" s="41">
        <v>45901</v>
      </c>
      <c r="J137" s="16">
        <v>720</v>
      </c>
      <c r="K137" s="18" t="s">
        <v>950</v>
      </c>
      <c r="L137" s="18"/>
      <c r="M137" s="66">
        <v>45901</v>
      </c>
      <c r="N137" s="18">
        <v>175930066</v>
      </c>
      <c r="O137" s="41">
        <v>45988</v>
      </c>
      <c r="P137" s="18" t="s">
        <v>951</v>
      </c>
    </row>
    <row r="138" spans="1:16" ht="60.75">
      <c r="A138" s="17">
        <f t="shared" si="2"/>
        <v>133</v>
      </c>
      <c r="B138" s="15" t="s">
        <v>952</v>
      </c>
      <c r="C138" s="41">
        <v>45976</v>
      </c>
      <c r="D138" s="14" t="s">
        <v>953</v>
      </c>
      <c r="E138" s="14" t="s">
        <v>954</v>
      </c>
      <c r="F138" s="41">
        <v>45976</v>
      </c>
      <c r="G138" s="14" t="s">
        <v>354</v>
      </c>
      <c r="H138" s="46" t="s">
        <v>343</v>
      </c>
      <c r="I138" s="18" t="s">
        <v>955</v>
      </c>
      <c r="J138" s="16">
        <v>900</v>
      </c>
      <c r="K138" s="18" t="s">
        <v>956</v>
      </c>
      <c r="L138" s="18"/>
      <c r="M138" s="66" t="s">
        <v>955</v>
      </c>
      <c r="N138" s="18">
        <v>175930066</v>
      </c>
      <c r="O138" s="18" t="s">
        <v>930</v>
      </c>
      <c r="P138" s="18" t="s">
        <v>957</v>
      </c>
    </row>
    <row r="139" spans="1:16" ht="60.75">
      <c r="A139" s="17">
        <f t="shared" si="2"/>
        <v>134</v>
      </c>
      <c r="B139" s="15" t="s">
        <v>958</v>
      </c>
      <c r="C139" s="41">
        <v>45976</v>
      </c>
      <c r="D139" s="14" t="s">
        <v>953</v>
      </c>
      <c r="E139" s="14" t="s">
        <v>442</v>
      </c>
      <c r="F139" s="41">
        <v>45976</v>
      </c>
      <c r="G139" s="14" t="s">
        <v>354</v>
      </c>
      <c r="H139" s="46" t="s">
        <v>343</v>
      </c>
      <c r="I139" s="41">
        <v>45901</v>
      </c>
      <c r="J139" s="16">
        <v>1200</v>
      </c>
      <c r="K139" s="18" t="s">
        <v>959</v>
      </c>
      <c r="L139" s="18"/>
      <c r="M139" s="66">
        <v>45901</v>
      </c>
      <c r="N139" s="18">
        <v>175930066</v>
      </c>
      <c r="O139" s="41">
        <v>45988</v>
      </c>
      <c r="P139" s="18" t="s">
        <v>960</v>
      </c>
    </row>
    <row r="140" spans="1:16" ht="60.75">
      <c r="A140" s="17">
        <f t="shared" si="2"/>
        <v>135</v>
      </c>
      <c r="B140" s="15" t="s">
        <v>961</v>
      </c>
      <c r="C140" s="41">
        <v>45976</v>
      </c>
      <c r="D140" s="14" t="s">
        <v>962</v>
      </c>
      <c r="E140" s="14" t="s">
        <v>963</v>
      </c>
      <c r="F140" s="41">
        <v>45976</v>
      </c>
      <c r="G140" s="14" t="s">
        <v>342</v>
      </c>
      <c r="H140" s="46" t="s">
        <v>343</v>
      </c>
      <c r="I140" s="41">
        <v>45903</v>
      </c>
      <c r="J140" s="16">
        <v>2880</v>
      </c>
      <c r="K140" s="18" t="s">
        <v>964</v>
      </c>
      <c r="L140" s="18"/>
      <c r="M140" s="66">
        <v>45903</v>
      </c>
      <c r="N140" s="18">
        <v>175930066</v>
      </c>
      <c r="O140" s="85">
        <v>45988</v>
      </c>
      <c r="P140" s="18" t="s">
        <v>965</v>
      </c>
    </row>
    <row r="141" spans="1:16" ht="60.75">
      <c r="A141" s="17">
        <f t="shared" si="2"/>
        <v>136</v>
      </c>
      <c r="B141" s="15" t="s">
        <v>966</v>
      </c>
      <c r="C141" s="41">
        <v>45976</v>
      </c>
      <c r="D141" s="14" t="s">
        <v>967</v>
      </c>
      <c r="E141" s="14" t="s">
        <v>968</v>
      </c>
      <c r="F141" s="41">
        <v>45976</v>
      </c>
      <c r="G141" s="14" t="s">
        <v>354</v>
      </c>
      <c r="H141" s="46" t="s">
        <v>343</v>
      </c>
      <c r="I141" s="41">
        <v>45904</v>
      </c>
      <c r="J141" s="16">
        <v>720</v>
      </c>
      <c r="K141" s="18" t="s">
        <v>969</v>
      </c>
      <c r="L141" s="18"/>
      <c r="M141" s="66">
        <v>45904</v>
      </c>
      <c r="N141" s="18">
        <v>175930066</v>
      </c>
      <c r="O141" s="41">
        <v>45988</v>
      </c>
      <c r="P141" s="18" t="s">
        <v>970</v>
      </c>
    </row>
    <row r="142" spans="1:16" ht="60.75">
      <c r="A142" s="17">
        <f t="shared" si="2"/>
        <v>137</v>
      </c>
      <c r="B142" s="15" t="s">
        <v>971</v>
      </c>
      <c r="C142" s="41">
        <v>45976</v>
      </c>
      <c r="D142" s="14" t="s">
        <v>972</v>
      </c>
      <c r="E142" s="14" t="s">
        <v>973</v>
      </c>
      <c r="F142" s="41">
        <v>45976</v>
      </c>
      <c r="G142" s="14" t="s">
        <v>342</v>
      </c>
      <c r="H142" s="46" t="s">
        <v>343</v>
      </c>
      <c r="I142" s="18" t="s">
        <v>974</v>
      </c>
      <c r="J142" s="16">
        <v>540</v>
      </c>
      <c r="K142" s="18" t="s">
        <v>975</v>
      </c>
      <c r="L142" s="18"/>
      <c r="M142" s="66" t="s">
        <v>974</v>
      </c>
      <c r="N142" s="18">
        <v>175930066</v>
      </c>
      <c r="O142" s="41">
        <v>45988</v>
      </c>
      <c r="P142" s="18" t="s">
        <v>976</v>
      </c>
    </row>
    <row r="143" spans="1:16" ht="60.75">
      <c r="A143" s="17">
        <f t="shared" si="2"/>
        <v>138</v>
      </c>
      <c r="B143" s="15" t="s">
        <v>977</v>
      </c>
      <c r="C143" s="41">
        <v>45976</v>
      </c>
      <c r="D143" s="14" t="s">
        <v>972</v>
      </c>
      <c r="E143" s="14" t="s">
        <v>978</v>
      </c>
      <c r="F143" s="41">
        <v>45976</v>
      </c>
      <c r="G143" s="14" t="s">
        <v>342</v>
      </c>
      <c r="H143" s="46" t="s">
        <v>343</v>
      </c>
      <c r="I143" s="41">
        <v>45915</v>
      </c>
      <c r="J143" s="16">
        <v>540</v>
      </c>
      <c r="K143" s="18" t="s">
        <v>979</v>
      </c>
      <c r="L143" s="18"/>
      <c r="M143" s="66">
        <v>45915</v>
      </c>
      <c r="N143" s="18">
        <v>175930066</v>
      </c>
      <c r="O143" s="41">
        <v>45988</v>
      </c>
      <c r="P143" s="18" t="s">
        <v>980</v>
      </c>
    </row>
    <row r="144" spans="1:16" ht="60.75">
      <c r="A144" s="17">
        <f t="shared" si="2"/>
        <v>139</v>
      </c>
      <c r="B144" s="15" t="s">
        <v>981</v>
      </c>
      <c r="C144" s="41">
        <v>45976</v>
      </c>
      <c r="D144" s="14" t="s">
        <v>972</v>
      </c>
      <c r="E144" s="14" t="s">
        <v>982</v>
      </c>
      <c r="F144" s="41">
        <v>45976</v>
      </c>
      <c r="G144" s="14" t="s">
        <v>342</v>
      </c>
      <c r="H144" s="46" t="s">
        <v>343</v>
      </c>
      <c r="I144" s="18" t="s">
        <v>983</v>
      </c>
      <c r="J144" s="16">
        <v>540</v>
      </c>
      <c r="K144" s="18" t="s">
        <v>984</v>
      </c>
      <c r="L144" s="18"/>
      <c r="M144" s="66" t="s">
        <v>983</v>
      </c>
      <c r="N144" s="18">
        <v>175930066</v>
      </c>
      <c r="O144" s="41">
        <v>45988</v>
      </c>
      <c r="P144" s="18" t="s">
        <v>985</v>
      </c>
    </row>
    <row r="145" spans="1:16" ht="60.75">
      <c r="A145" s="17">
        <f t="shared" si="2"/>
        <v>140</v>
      </c>
      <c r="B145" s="15" t="s">
        <v>986</v>
      </c>
      <c r="C145" s="41">
        <v>45976</v>
      </c>
      <c r="D145" s="14" t="s">
        <v>972</v>
      </c>
      <c r="E145" s="14" t="s">
        <v>987</v>
      </c>
      <c r="F145" s="41">
        <v>45976</v>
      </c>
      <c r="G145" s="14" t="s">
        <v>342</v>
      </c>
      <c r="H145" s="46" t="s">
        <v>343</v>
      </c>
      <c r="I145" s="41">
        <v>45915</v>
      </c>
      <c r="J145" s="16">
        <v>540</v>
      </c>
      <c r="K145" s="18" t="s">
        <v>988</v>
      </c>
      <c r="L145" s="18"/>
      <c r="M145" s="66">
        <v>45915</v>
      </c>
      <c r="N145" s="18">
        <v>175930066</v>
      </c>
      <c r="O145" s="41">
        <v>45988</v>
      </c>
      <c r="P145" s="18" t="s">
        <v>989</v>
      </c>
    </row>
    <row r="146" spans="1:16" ht="60.75">
      <c r="A146" s="17">
        <f t="shared" si="2"/>
        <v>141</v>
      </c>
      <c r="B146" s="15" t="s">
        <v>990</v>
      </c>
      <c r="C146" s="41">
        <v>45976</v>
      </c>
      <c r="D146" s="14" t="s">
        <v>991</v>
      </c>
      <c r="E146" s="14" t="s">
        <v>992</v>
      </c>
      <c r="F146" s="41">
        <v>45976</v>
      </c>
      <c r="G146" s="14" t="s">
        <v>342</v>
      </c>
      <c r="H146" s="46" t="s">
        <v>343</v>
      </c>
      <c r="I146" s="41">
        <v>45922</v>
      </c>
      <c r="J146" s="16">
        <v>360</v>
      </c>
      <c r="K146" s="18" t="s">
        <v>993</v>
      </c>
      <c r="L146" s="18"/>
      <c r="M146" s="66">
        <v>45922</v>
      </c>
      <c r="N146" s="18">
        <v>175930066</v>
      </c>
      <c r="O146" s="41">
        <v>45988</v>
      </c>
      <c r="P146" s="18" t="s">
        <v>994</v>
      </c>
    </row>
    <row r="147" spans="1:16" ht="60.75">
      <c r="A147" s="17">
        <f t="shared" si="2"/>
        <v>142</v>
      </c>
      <c r="B147" s="15" t="s">
        <v>995</v>
      </c>
      <c r="C147" s="41">
        <v>45976</v>
      </c>
      <c r="D147" s="14" t="s">
        <v>996</v>
      </c>
      <c r="E147" s="14" t="s">
        <v>997</v>
      </c>
      <c r="F147" s="41">
        <v>45976</v>
      </c>
      <c r="G147" s="14" t="s">
        <v>342</v>
      </c>
      <c r="H147" s="46" t="s">
        <v>343</v>
      </c>
      <c r="I147" s="18" t="s">
        <v>998</v>
      </c>
      <c r="J147" s="16">
        <v>540</v>
      </c>
      <c r="K147" s="18" t="s">
        <v>999</v>
      </c>
      <c r="L147" s="18"/>
      <c r="M147" s="66" t="s">
        <v>998</v>
      </c>
      <c r="N147" s="18">
        <v>175930066</v>
      </c>
      <c r="O147" s="18" t="s">
        <v>930</v>
      </c>
      <c r="P147" s="18" t="s">
        <v>1000</v>
      </c>
    </row>
    <row r="148" spans="1:16" ht="60.75">
      <c r="A148" s="17">
        <f t="shared" si="2"/>
        <v>143</v>
      </c>
      <c r="B148" s="15" t="s">
        <v>1001</v>
      </c>
      <c r="C148" s="41">
        <v>45976</v>
      </c>
      <c r="D148" s="14" t="s">
        <v>1002</v>
      </c>
      <c r="E148" s="14" t="s">
        <v>1003</v>
      </c>
      <c r="F148" s="41">
        <v>45976</v>
      </c>
      <c r="G148" s="14" t="s">
        <v>354</v>
      </c>
      <c r="H148" s="46" t="s">
        <v>343</v>
      </c>
      <c r="I148" s="41">
        <v>45924</v>
      </c>
      <c r="J148" s="16">
        <v>540</v>
      </c>
      <c r="K148" s="18" t="s">
        <v>1004</v>
      </c>
      <c r="L148" s="18"/>
      <c r="M148" s="66">
        <v>45924</v>
      </c>
      <c r="N148" s="18">
        <v>175930066</v>
      </c>
      <c r="O148" s="18" t="s">
        <v>930</v>
      </c>
      <c r="P148" s="18" t="s">
        <v>1005</v>
      </c>
    </row>
    <row r="149" spans="1:16" ht="60.75">
      <c r="A149" s="17">
        <f t="shared" si="2"/>
        <v>144</v>
      </c>
      <c r="B149" s="15" t="s">
        <v>1006</v>
      </c>
      <c r="C149" s="41">
        <v>45989</v>
      </c>
      <c r="D149" s="14" t="s">
        <v>1007</v>
      </c>
      <c r="E149" s="14" t="s">
        <v>1008</v>
      </c>
      <c r="F149" s="41">
        <v>45989</v>
      </c>
      <c r="G149" s="14" t="s">
        <v>354</v>
      </c>
      <c r="H149" s="46" t="s">
        <v>343</v>
      </c>
      <c r="I149" s="41">
        <v>45931</v>
      </c>
      <c r="J149" s="16">
        <v>540</v>
      </c>
      <c r="K149" s="18" t="s">
        <v>1009</v>
      </c>
      <c r="L149" s="18"/>
      <c r="M149" s="66">
        <v>45931</v>
      </c>
      <c r="N149" s="18">
        <v>175930066</v>
      </c>
      <c r="O149" s="41">
        <v>45931</v>
      </c>
      <c r="P149" s="18" t="s">
        <v>1010</v>
      </c>
    </row>
    <row r="150" spans="1:16" ht="60.75">
      <c r="A150" s="17">
        <f t="shared" si="2"/>
        <v>145</v>
      </c>
      <c r="B150" s="15" t="s">
        <v>1011</v>
      </c>
      <c r="C150" s="41">
        <v>45989</v>
      </c>
      <c r="D150" s="14" t="s">
        <v>1007</v>
      </c>
      <c r="E150" s="14" t="s">
        <v>1012</v>
      </c>
      <c r="F150" s="41">
        <v>45989</v>
      </c>
      <c r="G150" s="14" t="s">
        <v>354</v>
      </c>
      <c r="H150" s="46" t="s">
        <v>343</v>
      </c>
      <c r="I150" s="41">
        <v>45929</v>
      </c>
      <c r="J150" s="16">
        <v>180</v>
      </c>
      <c r="K150" s="18" t="s">
        <v>1013</v>
      </c>
      <c r="L150" s="18"/>
      <c r="M150" s="66">
        <v>45929</v>
      </c>
      <c r="N150" s="18">
        <v>175930066</v>
      </c>
      <c r="O150" s="41">
        <v>45992</v>
      </c>
      <c r="P150" s="18" t="s">
        <v>1014</v>
      </c>
    </row>
    <row r="151" spans="1:16" ht="60.75">
      <c r="A151" s="17">
        <f t="shared" si="2"/>
        <v>146</v>
      </c>
      <c r="B151" s="15" t="s">
        <v>1015</v>
      </c>
      <c r="C151" s="41">
        <v>45989</v>
      </c>
      <c r="D151" s="14" t="s">
        <v>1007</v>
      </c>
      <c r="E151" s="14" t="s">
        <v>1016</v>
      </c>
      <c r="F151" s="41">
        <v>45989</v>
      </c>
      <c r="G151" s="14" t="s">
        <v>354</v>
      </c>
      <c r="H151" s="46" t="s">
        <v>343</v>
      </c>
      <c r="I151" s="41">
        <v>45929</v>
      </c>
      <c r="J151" s="16">
        <v>540</v>
      </c>
      <c r="K151" s="18" t="s">
        <v>1017</v>
      </c>
      <c r="L151" s="18"/>
      <c r="M151" s="66">
        <v>45929</v>
      </c>
      <c r="N151" s="18">
        <v>175930066</v>
      </c>
      <c r="O151" s="41">
        <v>45992</v>
      </c>
      <c r="P151" s="18" t="s">
        <v>1018</v>
      </c>
    </row>
    <row r="152" spans="1:16" ht="60.75">
      <c r="A152" s="17">
        <f t="shared" si="2"/>
        <v>147</v>
      </c>
      <c r="B152" s="15" t="s">
        <v>1019</v>
      </c>
      <c r="C152" s="41">
        <v>45989</v>
      </c>
      <c r="D152" s="14" t="s">
        <v>1007</v>
      </c>
      <c r="E152" s="14" t="s">
        <v>1020</v>
      </c>
      <c r="F152" s="41">
        <v>45989</v>
      </c>
      <c r="G152" s="14" t="s">
        <v>354</v>
      </c>
      <c r="H152" s="32" t="s">
        <v>343</v>
      </c>
      <c r="I152" s="41">
        <v>45929</v>
      </c>
      <c r="J152" s="16">
        <v>180</v>
      </c>
      <c r="K152" s="18" t="s">
        <v>1021</v>
      </c>
      <c r="L152" s="18"/>
      <c r="M152" s="66">
        <v>45929</v>
      </c>
      <c r="N152" s="18">
        <v>175930066</v>
      </c>
      <c r="O152" s="41">
        <v>45992</v>
      </c>
      <c r="P152" s="18" t="s">
        <v>1022</v>
      </c>
    </row>
    <row r="153" spans="1:16" ht="60.75">
      <c r="A153" s="17">
        <f t="shared" si="2"/>
        <v>148</v>
      </c>
      <c r="B153" s="15" t="s">
        <v>1023</v>
      </c>
      <c r="C153" s="41">
        <v>45989</v>
      </c>
      <c r="D153" s="14" t="s">
        <v>1007</v>
      </c>
      <c r="E153" s="14" t="s">
        <v>1024</v>
      </c>
      <c r="F153" s="41">
        <v>45989</v>
      </c>
      <c r="G153" s="14" t="s">
        <v>354</v>
      </c>
      <c r="H153" s="32" t="s">
        <v>343</v>
      </c>
      <c r="I153" s="18" t="s">
        <v>1025</v>
      </c>
      <c r="J153" s="16">
        <v>540</v>
      </c>
      <c r="K153" s="18" t="s">
        <v>1026</v>
      </c>
      <c r="L153" s="18"/>
      <c r="M153" s="66" t="s">
        <v>1025</v>
      </c>
      <c r="N153" s="18">
        <v>175930066</v>
      </c>
      <c r="O153" s="41">
        <v>45929</v>
      </c>
      <c r="P153" s="18" t="s">
        <v>1027</v>
      </c>
    </row>
    <row r="154" spans="1:16" ht="60.75">
      <c r="A154" s="17">
        <f t="shared" si="2"/>
        <v>149</v>
      </c>
      <c r="B154" s="15" t="s">
        <v>1028</v>
      </c>
      <c r="C154" s="41">
        <v>45989</v>
      </c>
      <c r="D154" s="14" t="s">
        <v>1007</v>
      </c>
      <c r="E154" s="14" t="s">
        <v>1029</v>
      </c>
      <c r="F154" s="41">
        <v>45989</v>
      </c>
      <c r="G154" s="14" t="s">
        <v>354</v>
      </c>
      <c r="H154" s="32" t="s">
        <v>343</v>
      </c>
      <c r="I154" s="41">
        <v>45929</v>
      </c>
      <c r="J154" s="16">
        <v>540</v>
      </c>
      <c r="K154" s="18" t="s">
        <v>1030</v>
      </c>
      <c r="L154" s="18"/>
      <c r="M154" s="66">
        <v>45929</v>
      </c>
      <c r="N154" s="18">
        <v>175930066</v>
      </c>
      <c r="O154" s="41">
        <v>45992</v>
      </c>
      <c r="P154" s="18" t="s">
        <v>1031</v>
      </c>
    </row>
    <row r="155" spans="1:16" ht="60.75">
      <c r="A155" s="17">
        <f t="shared" si="2"/>
        <v>150</v>
      </c>
      <c r="B155" s="15" t="s">
        <v>1028</v>
      </c>
      <c r="C155" s="18"/>
      <c r="D155" s="14" t="s">
        <v>1007</v>
      </c>
      <c r="E155" s="14" t="s">
        <v>1032</v>
      </c>
      <c r="F155" s="18"/>
      <c r="G155" s="14" t="s">
        <v>354</v>
      </c>
      <c r="H155" s="46" t="s">
        <v>343</v>
      </c>
      <c r="I155" s="18"/>
      <c r="J155" s="16">
        <v>540</v>
      </c>
      <c r="K155" s="18"/>
      <c r="L155" s="18"/>
      <c r="M155" s="66"/>
      <c r="N155" s="18">
        <v>175930066</v>
      </c>
      <c r="O155" s="18"/>
      <c r="P155" s="18"/>
    </row>
    <row r="156" spans="1:16" ht="60.75">
      <c r="A156" s="17">
        <f t="shared" si="2"/>
        <v>151</v>
      </c>
      <c r="B156" s="15" t="s">
        <v>1033</v>
      </c>
      <c r="C156" s="84">
        <v>45989</v>
      </c>
      <c r="D156" s="14" t="s">
        <v>1034</v>
      </c>
      <c r="E156" s="14" t="s">
        <v>819</v>
      </c>
      <c r="F156" s="84">
        <v>45989</v>
      </c>
      <c r="G156" s="14" t="s">
        <v>354</v>
      </c>
      <c r="H156" s="46" t="s">
        <v>343</v>
      </c>
      <c r="I156" s="41">
        <v>45937</v>
      </c>
      <c r="J156" s="16">
        <v>1080</v>
      </c>
      <c r="K156" s="18" t="s">
        <v>1035</v>
      </c>
      <c r="L156" s="18"/>
      <c r="M156" s="66">
        <v>45937</v>
      </c>
      <c r="N156" s="18">
        <v>175930066</v>
      </c>
      <c r="O156" s="41">
        <v>45992</v>
      </c>
      <c r="P156" s="18" t="s">
        <v>1036</v>
      </c>
    </row>
    <row r="157" spans="1:16" ht="60.75">
      <c r="A157" s="17">
        <f t="shared" si="2"/>
        <v>152</v>
      </c>
      <c r="B157" s="14" t="s">
        <v>1037</v>
      </c>
      <c r="C157" s="41">
        <v>45992</v>
      </c>
      <c r="D157" s="14" t="s">
        <v>1038</v>
      </c>
      <c r="E157" s="14" t="s">
        <v>1039</v>
      </c>
      <c r="F157" s="41">
        <v>45992</v>
      </c>
      <c r="G157" s="14" t="s">
        <v>354</v>
      </c>
      <c r="H157" s="46" t="s">
        <v>343</v>
      </c>
      <c r="I157" s="41">
        <v>45937</v>
      </c>
      <c r="J157" s="16">
        <v>660</v>
      </c>
      <c r="K157" s="18" t="s">
        <v>1040</v>
      </c>
      <c r="L157" s="18"/>
      <c r="M157" s="66">
        <v>45937</v>
      </c>
      <c r="N157" s="18">
        <v>175930066</v>
      </c>
      <c r="O157" s="41">
        <v>46029</v>
      </c>
      <c r="P157" s="18" t="s">
        <v>1041</v>
      </c>
    </row>
    <row r="158" spans="1:16" ht="60.75">
      <c r="A158" s="17">
        <f t="shared" si="2"/>
        <v>153</v>
      </c>
      <c r="B158" s="14" t="s">
        <v>1042</v>
      </c>
      <c r="C158" s="41">
        <v>45992</v>
      </c>
      <c r="D158" s="14" t="s">
        <v>1034</v>
      </c>
      <c r="E158" s="14" t="s">
        <v>1043</v>
      </c>
      <c r="F158" s="41">
        <v>45992</v>
      </c>
      <c r="G158" s="14" t="s">
        <v>354</v>
      </c>
      <c r="H158" s="46" t="s">
        <v>343</v>
      </c>
      <c r="I158" s="41">
        <v>45937</v>
      </c>
      <c r="J158" s="16">
        <v>1080</v>
      </c>
      <c r="K158" s="18" t="s">
        <v>1044</v>
      </c>
      <c r="L158" s="18"/>
      <c r="M158" s="66">
        <v>45937</v>
      </c>
      <c r="N158" s="18">
        <v>175930066</v>
      </c>
      <c r="O158" s="41">
        <v>46029</v>
      </c>
      <c r="P158" s="18" t="s">
        <v>1045</v>
      </c>
    </row>
    <row r="159" spans="1:16" ht="60.75">
      <c r="A159" s="17">
        <f t="shared" si="2"/>
        <v>154</v>
      </c>
      <c r="B159" s="14" t="s">
        <v>1046</v>
      </c>
      <c r="C159" s="41">
        <v>45992</v>
      </c>
      <c r="D159" s="14" t="s">
        <v>1047</v>
      </c>
      <c r="E159" s="14" t="s">
        <v>1048</v>
      </c>
      <c r="F159" s="41">
        <v>45992</v>
      </c>
      <c r="G159" s="14" t="s">
        <v>354</v>
      </c>
      <c r="H159" s="46" t="s">
        <v>343</v>
      </c>
      <c r="I159" s="41">
        <v>45938</v>
      </c>
      <c r="J159" s="16">
        <v>1320</v>
      </c>
      <c r="K159" s="18" t="s">
        <v>1049</v>
      </c>
      <c r="L159" s="18"/>
      <c r="M159" s="66">
        <v>45938</v>
      </c>
      <c r="N159" s="18">
        <v>175930066</v>
      </c>
      <c r="O159" s="41">
        <v>46029</v>
      </c>
      <c r="P159" s="18" t="s">
        <v>1050</v>
      </c>
    </row>
    <row r="160" spans="1:16" ht="60.75">
      <c r="A160" s="17">
        <f t="shared" si="2"/>
        <v>155</v>
      </c>
      <c r="B160" s="14" t="s">
        <v>1051</v>
      </c>
      <c r="C160" s="41">
        <v>45992</v>
      </c>
      <c r="D160" s="14" t="s">
        <v>1052</v>
      </c>
      <c r="E160" s="14" t="s">
        <v>1053</v>
      </c>
      <c r="F160" s="41">
        <v>45992</v>
      </c>
      <c r="G160" s="14" t="s">
        <v>354</v>
      </c>
      <c r="H160" s="46" t="s">
        <v>343</v>
      </c>
      <c r="I160" s="41">
        <v>45939</v>
      </c>
      <c r="J160" s="16">
        <v>1260</v>
      </c>
      <c r="K160" s="18" t="s">
        <v>1054</v>
      </c>
      <c r="L160" s="18"/>
      <c r="M160" s="66">
        <v>45939</v>
      </c>
      <c r="N160" s="18">
        <v>175930066</v>
      </c>
      <c r="O160" s="18" t="s">
        <v>1055</v>
      </c>
      <c r="P160" s="18" t="s">
        <v>1056</v>
      </c>
    </row>
    <row r="161" spans="1:16" ht="60.75">
      <c r="A161" s="17">
        <f t="shared" si="2"/>
        <v>156</v>
      </c>
      <c r="B161" s="14" t="s">
        <v>1057</v>
      </c>
      <c r="C161" s="41">
        <v>45992</v>
      </c>
      <c r="D161" s="14" t="s">
        <v>1058</v>
      </c>
      <c r="E161" s="14" t="s">
        <v>1059</v>
      </c>
      <c r="F161" s="41">
        <v>45992</v>
      </c>
      <c r="G161" s="14" t="s">
        <v>354</v>
      </c>
      <c r="H161" s="46" t="s">
        <v>343</v>
      </c>
      <c r="I161" s="41">
        <v>45943</v>
      </c>
      <c r="J161" s="16">
        <v>540</v>
      </c>
      <c r="K161" s="18" t="s">
        <v>1060</v>
      </c>
      <c r="L161" s="18"/>
      <c r="M161" s="66">
        <v>45943</v>
      </c>
      <c r="N161" s="18">
        <v>175930066</v>
      </c>
      <c r="O161" s="41">
        <v>46030</v>
      </c>
      <c r="P161" s="18" t="s">
        <v>1061</v>
      </c>
    </row>
    <row r="162" spans="1:16" ht="60.75">
      <c r="A162" s="17">
        <f t="shared" si="2"/>
        <v>157</v>
      </c>
      <c r="B162" s="14" t="s">
        <v>1062</v>
      </c>
      <c r="C162" s="41">
        <v>45992</v>
      </c>
      <c r="D162" s="14" t="s">
        <v>1058</v>
      </c>
      <c r="E162" s="14" t="s">
        <v>1063</v>
      </c>
      <c r="F162" s="41">
        <v>45992</v>
      </c>
      <c r="G162" s="14" t="s">
        <v>354</v>
      </c>
      <c r="H162" s="46" t="s">
        <v>343</v>
      </c>
      <c r="I162" s="18" t="s">
        <v>1064</v>
      </c>
      <c r="J162" s="16">
        <v>540</v>
      </c>
      <c r="K162" s="18" t="s">
        <v>1065</v>
      </c>
      <c r="L162" s="18"/>
      <c r="M162" s="66" t="s">
        <v>1064</v>
      </c>
      <c r="N162" s="18">
        <v>175930066</v>
      </c>
      <c r="O162" s="18" t="s">
        <v>1055</v>
      </c>
      <c r="P162" s="18" t="s">
        <v>1066</v>
      </c>
    </row>
    <row r="163" spans="1:16" ht="60.75">
      <c r="A163" s="17">
        <f t="shared" si="2"/>
        <v>158</v>
      </c>
      <c r="B163" s="14" t="s">
        <v>1067</v>
      </c>
      <c r="C163" s="41">
        <v>45992</v>
      </c>
      <c r="D163" s="14" t="s">
        <v>1058</v>
      </c>
      <c r="E163" s="14" t="s">
        <v>1068</v>
      </c>
      <c r="F163" s="41">
        <v>45992</v>
      </c>
      <c r="G163" s="14" t="s">
        <v>354</v>
      </c>
      <c r="H163" s="46" t="s">
        <v>343</v>
      </c>
      <c r="I163" s="41">
        <v>45944</v>
      </c>
      <c r="J163" s="16">
        <v>360</v>
      </c>
      <c r="K163" s="18" t="s">
        <v>1069</v>
      </c>
      <c r="L163" s="18"/>
      <c r="M163" s="66">
        <v>45944</v>
      </c>
      <c r="N163" s="18">
        <v>175930066</v>
      </c>
      <c r="O163" s="41">
        <v>46030</v>
      </c>
      <c r="P163" s="18" t="s">
        <v>1070</v>
      </c>
    </row>
    <row r="164" spans="1:16" ht="60.75">
      <c r="A164" s="17">
        <f t="shared" si="2"/>
        <v>159</v>
      </c>
      <c r="B164" s="14" t="s">
        <v>1071</v>
      </c>
      <c r="C164" s="41">
        <v>45992</v>
      </c>
      <c r="D164" s="14" t="s">
        <v>1058</v>
      </c>
      <c r="E164" s="14" t="s">
        <v>1072</v>
      </c>
      <c r="F164" s="41">
        <v>45992</v>
      </c>
      <c r="G164" s="14" t="s">
        <v>354</v>
      </c>
      <c r="H164" s="46" t="s">
        <v>343</v>
      </c>
      <c r="I164" s="41">
        <v>45943</v>
      </c>
      <c r="J164" s="16">
        <v>720</v>
      </c>
      <c r="K164" s="18" t="s">
        <v>1073</v>
      </c>
      <c r="L164" s="18"/>
      <c r="M164" s="66">
        <v>45943</v>
      </c>
      <c r="N164" s="18">
        <v>175930066</v>
      </c>
      <c r="O164" s="41">
        <v>46030</v>
      </c>
      <c r="P164" s="18" t="s">
        <v>1074</v>
      </c>
    </row>
    <row r="165" spans="1:16" ht="60.75">
      <c r="A165" s="17">
        <f t="shared" si="2"/>
        <v>160</v>
      </c>
      <c r="B165" s="14" t="s">
        <v>1075</v>
      </c>
      <c r="C165" s="41">
        <v>45992</v>
      </c>
      <c r="D165" s="14" t="s">
        <v>1058</v>
      </c>
      <c r="E165" s="14" t="s">
        <v>1076</v>
      </c>
      <c r="F165" s="41">
        <v>45992</v>
      </c>
      <c r="G165" s="14" t="s">
        <v>354</v>
      </c>
      <c r="H165" s="46" t="s">
        <v>343</v>
      </c>
      <c r="I165" s="18" t="s">
        <v>1064</v>
      </c>
      <c r="J165" s="16">
        <v>720</v>
      </c>
      <c r="K165" s="18" t="s">
        <v>1077</v>
      </c>
      <c r="L165" s="18"/>
      <c r="M165" s="66" t="s">
        <v>1064</v>
      </c>
      <c r="N165" s="18">
        <v>175930066</v>
      </c>
      <c r="O165" s="18" t="s">
        <v>1055</v>
      </c>
      <c r="P165" s="18" t="s">
        <v>1078</v>
      </c>
    </row>
    <row r="166" spans="1:16" ht="60.75">
      <c r="A166" s="17">
        <f t="shared" si="2"/>
        <v>161</v>
      </c>
      <c r="B166" s="14" t="s">
        <v>1079</v>
      </c>
      <c r="C166" s="41">
        <v>45992</v>
      </c>
      <c r="D166" s="14" t="s">
        <v>1080</v>
      </c>
      <c r="E166" s="14" t="s">
        <v>397</v>
      </c>
      <c r="F166" s="41">
        <v>45992</v>
      </c>
      <c r="G166" s="14" t="s">
        <v>342</v>
      </c>
      <c r="H166" s="46" t="s">
        <v>343</v>
      </c>
      <c r="I166" s="41">
        <v>45944</v>
      </c>
      <c r="J166" s="16">
        <v>1260</v>
      </c>
      <c r="K166" s="18" t="s">
        <v>1081</v>
      </c>
      <c r="L166" s="18"/>
      <c r="M166" s="66">
        <v>45944</v>
      </c>
      <c r="N166" s="18">
        <v>175930066</v>
      </c>
      <c r="O166" s="41">
        <v>46030</v>
      </c>
      <c r="P166" s="18" t="s">
        <v>1082</v>
      </c>
    </row>
    <row r="167" spans="1:16" ht="60.75">
      <c r="A167" s="17">
        <f t="shared" si="2"/>
        <v>162</v>
      </c>
      <c r="B167" s="14" t="s">
        <v>1083</v>
      </c>
      <c r="C167" s="41">
        <v>45992</v>
      </c>
      <c r="D167" s="14" t="s">
        <v>1084</v>
      </c>
      <c r="E167" s="14" t="s">
        <v>1085</v>
      </c>
      <c r="F167" s="41">
        <v>45992</v>
      </c>
      <c r="G167" s="14" t="s">
        <v>354</v>
      </c>
      <c r="H167" s="46" t="s">
        <v>343</v>
      </c>
      <c r="I167" s="41">
        <v>45944</v>
      </c>
      <c r="J167" s="16">
        <v>900</v>
      </c>
      <c r="K167" s="18" t="s">
        <v>1086</v>
      </c>
      <c r="L167" s="18"/>
      <c r="M167" s="66">
        <v>45944</v>
      </c>
      <c r="N167" s="18">
        <v>175930066</v>
      </c>
      <c r="O167" s="18" t="s">
        <v>1055</v>
      </c>
      <c r="P167" s="18" t="s">
        <v>1087</v>
      </c>
    </row>
    <row r="168" spans="1:16" ht="60.75">
      <c r="A168" s="17">
        <f t="shared" si="2"/>
        <v>163</v>
      </c>
      <c r="B168" s="14" t="s">
        <v>1088</v>
      </c>
      <c r="C168" s="41">
        <v>45992</v>
      </c>
      <c r="D168" s="14" t="s">
        <v>1052</v>
      </c>
      <c r="E168" s="14" t="s">
        <v>1089</v>
      </c>
      <c r="F168" s="41">
        <v>45992</v>
      </c>
      <c r="G168" s="14" t="s">
        <v>354</v>
      </c>
      <c r="H168" s="46" t="s">
        <v>343</v>
      </c>
      <c r="I168" s="41">
        <v>45950</v>
      </c>
      <c r="J168" s="16">
        <v>540</v>
      </c>
      <c r="K168" s="18" t="s">
        <v>1090</v>
      </c>
      <c r="L168" s="18"/>
      <c r="M168" s="66">
        <v>45950</v>
      </c>
      <c r="N168" s="18">
        <v>175930066</v>
      </c>
      <c r="O168" s="41">
        <v>46030</v>
      </c>
      <c r="P168" s="18" t="s">
        <v>1091</v>
      </c>
    </row>
    <row r="169" spans="1:16" ht="60.75">
      <c r="A169" s="17">
        <f t="shared" si="2"/>
        <v>164</v>
      </c>
      <c r="B169" s="14" t="s">
        <v>1092</v>
      </c>
      <c r="C169" s="41">
        <v>45992</v>
      </c>
      <c r="D169" s="14" t="s">
        <v>1093</v>
      </c>
      <c r="E169" s="14" t="s">
        <v>1094</v>
      </c>
      <c r="F169" s="41">
        <v>45992</v>
      </c>
      <c r="G169" s="14" t="s">
        <v>354</v>
      </c>
      <c r="H169" s="46" t="s">
        <v>343</v>
      </c>
      <c r="I169" s="41">
        <v>45950</v>
      </c>
      <c r="J169" s="16">
        <v>720</v>
      </c>
      <c r="K169" s="18" t="s">
        <v>1095</v>
      </c>
      <c r="L169" s="18"/>
      <c r="M169" s="66">
        <v>45950</v>
      </c>
      <c r="N169" s="18">
        <v>175930066</v>
      </c>
      <c r="O169" s="41">
        <v>46030</v>
      </c>
      <c r="P169" s="18" t="s">
        <v>1096</v>
      </c>
    </row>
    <row r="170" spans="1:16" ht="60.75">
      <c r="A170" s="17">
        <f t="shared" si="2"/>
        <v>165</v>
      </c>
      <c r="B170" s="14" t="s">
        <v>1097</v>
      </c>
      <c r="C170" s="41">
        <v>45992</v>
      </c>
      <c r="D170" s="14" t="s">
        <v>1098</v>
      </c>
      <c r="E170" s="14" t="s">
        <v>1099</v>
      </c>
      <c r="F170" s="41">
        <v>45992</v>
      </c>
      <c r="G170" s="14" t="s">
        <v>354</v>
      </c>
      <c r="H170" s="46" t="s">
        <v>343</v>
      </c>
      <c r="I170" s="41">
        <v>45950</v>
      </c>
      <c r="J170" s="16">
        <v>1170</v>
      </c>
      <c r="K170" s="18" t="s">
        <v>1100</v>
      </c>
      <c r="L170" s="18"/>
      <c r="M170" s="66">
        <v>45950</v>
      </c>
      <c r="N170" s="18">
        <v>175930066</v>
      </c>
      <c r="O170" s="41">
        <v>46030</v>
      </c>
      <c r="P170" s="18" t="s">
        <v>1101</v>
      </c>
    </row>
    <row r="171" spans="1:16" ht="60.75">
      <c r="A171" s="17">
        <f t="shared" si="2"/>
        <v>166</v>
      </c>
      <c r="B171" s="14" t="s">
        <v>1102</v>
      </c>
      <c r="C171" s="41">
        <v>45993</v>
      </c>
      <c r="D171" s="14" t="s">
        <v>1098</v>
      </c>
      <c r="E171" s="14" t="s">
        <v>1103</v>
      </c>
      <c r="F171" s="41">
        <v>45993</v>
      </c>
      <c r="G171" s="14" t="s">
        <v>354</v>
      </c>
      <c r="H171" s="46" t="s">
        <v>343</v>
      </c>
      <c r="I171" s="41">
        <v>45950</v>
      </c>
      <c r="J171" s="16">
        <v>1170</v>
      </c>
      <c r="K171" s="18" t="s">
        <v>1104</v>
      </c>
      <c r="L171" s="18"/>
      <c r="M171" s="66">
        <v>45950</v>
      </c>
      <c r="N171" s="18">
        <v>175930066</v>
      </c>
      <c r="O171" s="41">
        <v>46030</v>
      </c>
      <c r="P171" s="18" t="s">
        <v>1105</v>
      </c>
    </row>
    <row r="172" spans="1:16" ht="60.75">
      <c r="A172" s="17">
        <f t="shared" si="2"/>
        <v>167</v>
      </c>
      <c r="B172" s="14" t="s">
        <v>1106</v>
      </c>
      <c r="C172" s="41">
        <v>45993</v>
      </c>
      <c r="D172" s="14" t="s">
        <v>1107</v>
      </c>
      <c r="E172" s="14" t="s">
        <v>1108</v>
      </c>
      <c r="F172" s="41">
        <v>45993</v>
      </c>
      <c r="G172" s="14" t="s">
        <v>354</v>
      </c>
      <c r="H172" s="46" t="s">
        <v>343</v>
      </c>
      <c r="I172" s="41">
        <v>45960</v>
      </c>
      <c r="J172" s="16">
        <v>540</v>
      </c>
      <c r="K172" s="18" t="s">
        <v>1109</v>
      </c>
      <c r="L172" s="18"/>
      <c r="M172" s="66">
        <v>45960</v>
      </c>
      <c r="N172" s="18">
        <v>175930066</v>
      </c>
      <c r="O172" s="41">
        <v>46030</v>
      </c>
      <c r="P172" s="18" t="s">
        <v>1110</v>
      </c>
    </row>
    <row r="173" spans="1:16" ht="60.75">
      <c r="A173" s="17">
        <f t="shared" si="2"/>
        <v>168</v>
      </c>
      <c r="B173" s="14" t="s">
        <v>1111</v>
      </c>
      <c r="C173" s="41">
        <v>46002</v>
      </c>
      <c r="D173" s="14" t="s">
        <v>1107</v>
      </c>
      <c r="E173" s="14" t="s">
        <v>1112</v>
      </c>
      <c r="F173" s="41">
        <v>46002</v>
      </c>
      <c r="G173" s="14" t="s">
        <v>354</v>
      </c>
      <c r="H173" s="46" t="s">
        <v>343</v>
      </c>
      <c r="I173" s="18" t="s">
        <v>1113</v>
      </c>
      <c r="J173" s="16">
        <v>720</v>
      </c>
      <c r="K173" s="18" t="s">
        <v>1114</v>
      </c>
      <c r="L173" s="18"/>
      <c r="M173" s="66" t="s">
        <v>1113</v>
      </c>
      <c r="N173" s="18">
        <v>175930066</v>
      </c>
      <c r="O173" s="41">
        <v>46030</v>
      </c>
      <c r="P173" s="18" t="s">
        <v>1115</v>
      </c>
    </row>
    <row r="174" spans="1:16" ht="60.75">
      <c r="A174" s="17">
        <f t="shared" si="2"/>
        <v>169</v>
      </c>
      <c r="B174" s="14" t="s">
        <v>1116</v>
      </c>
      <c r="C174" s="41">
        <v>46002</v>
      </c>
      <c r="D174" s="14" t="s">
        <v>1052</v>
      </c>
      <c r="E174" s="14" t="s">
        <v>1117</v>
      </c>
      <c r="F174" s="41">
        <v>46002</v>
      </c>
      <c r="G174" s="14" t="s">
        <v>354</v>
      </c>
      <c r="H174" s="46" t="s">
        <v>343</v>
      </c>
      <c r="I174" s="41">
        <v>45960</v>
      </c>
      <c r="J174" s="16">
        <v>540</v>
      </c>
      <c r="K174" s="18" t="s">
        <v>1118</v>
      </c>
      <c r="L174" s="18"/>
      <c r="M174" s="66">
        <v>45960</v>
      </c>
      <c r="N174" s="18">
        <v>175930066</v>
      </c>
      <c r="O174" s="41">
        <v>46030</v>
      </c>
      <c r="P174" s="18" t="s">
        <v>1119</v>
      </c>
    </row>
    <row r="175" spans="1:16" ht="60.75">
      <c r="A175" s="17">
        <f t="shared" si="2"/>
        <v>170</v>
      </c>
      <c r="B175" s="14" t="s">
        <v>1120</v>
      </c>
      <c r="C175" s="41">
        <v>46002</v>
      </c>
      <c r="D175" s="14" t="s">
        <v>1052</v>
      </c>
      <c r="E175" s="14" t="s">
        <v>1121</v>
      </c>
      <c r="F175" s="41">
        <v>46002</v>
      </c>
      <c r="G175" s="14" t="s">
        <v>354</v>
      </c>
      <c r="H175" s="46" t="s">
        <v>343</v>
      </c>
      <c r="I175" s="41">
        <v>45960</v>
      </c>
      <c r="J175" s="16">
        <v>540</v>
      </c>
      <c r="K175" s="18" t="s">
        <v>1122</v>
      </c>
      <c r="L175" s="18"/>
      <c r="M175" s="66">
        <v>45960</v>
      </c>
      <c r="N175" s="18">
        <v>175930066</v>
      </c>
      <c r="O175" s="41">
        <v>46030</v>
      </c>
      <c r="P175" s="18" t="s">
        <v>1123</v>
      </c>
    </row>
    <row r="176" spans="1:16" ht="60.75">
      <c r="A176" s="17">
        <f t="shared" si="2"/>
        <v>171</v>
      </c>
      <c r="B176" s="14" t="s">
        <v>1124</v>
      </c>
      <c r="C176" s="41">
        <v>46002</v>
      </c>
      <c r="D176" s="14" t="s">
        <v>1125</v>
      </c>
      <c r="E176" s="14" t="s">
        <v>1126</v>
      </c>
      <c r="F176" s="41">
        <v>46002</v>
      </c>
      <c r="G176" s="14" t="s">
        <v>354</v>
      </c>
      <c r="H176" s="46" t="s">
        <v>343</v>
      </c>
      <c r="I176" s="41">
        <v>45960</v>
      </c>
      <c r="J176" s="16">
        <v>720</v>
      </c>
      <c r="K176" s="18" t="s">
        <v>1127</v>
      </c>
      <c r="L176" s="18"/>
      <c r="M176" s="66">
        <v>45960</v>
      </c>
      <c r="N176" s="18">
        <v>175930066</v>
      </c>
      <c r="O176" s="41">
        <v>46030</v>
      </c>
      <c r="P176" s="18" t="s">
        <v>1128</v>
      </c>
    </row>
    <row r="177" spans="1:16" ht="60.75">
      <c r="A177" s="17">
        <f t="shared" si="2"/>
        <v>172</v>
      </c>
      <c r="B177" s="14" t="s">
        <v>1129</v>
      </c>
      <c r="C177" s="41">
        <v>46002</v>
      </c>
      <c r="D177" s="14" t="s">
        <v>1130</v>
      </c>
      <c r="E177" s="14" t="s">
        <v>1131</v>
      </c>
      <c r="F177" s="41">
        <v>46002</v>
      </c>
      <c r="G177" s="14" t="s">
        <v>354</v>
      </c>
      <c r="H177" s="46" t="s">
        <v>343</v>
      </c>
      <c r="I177" s="18" t="s">
        <v>1132</v>
      </c>
      <c r="J177" s="16">
        <v>1080</v>
      </c>
      <c r="K177" s="18" t="s">
        <v>1133</v>
      </c>
      <c r="L177" s="18"/>
      <c r="M177" s="66" t="s">
        <v>1132</v>
      </c>
      <c r="N177" s="18">
        <v>175930066</v>
      </c>
      <c r="O177" s="41">
        <v>46030</v>
      </c>
      <c r="P177" s="18" t="s">
        <v>1134</v>
      </c>
    </row>
    <row r="178" spans="1:16" ht="60.75">
      <c r="A178" s="17">
        <f t="shared" si="2"/>
        <v>173</v>
      </c>
      <c r="B178" s="14" t="s">
        <v>1135</v>
      </c>
      <c r="C178" s="41">
        <v>46002</v>
      </c>
      <c r="D178" s="14" t="s">
        <v>1136</v>
      </c>
      <c r="E178" s="14" t="s">
        <v>1137</v>
      </c>
      <c r="F178" s="41">
        <v>46002</v>
      </c>
      <c r="G178" s="14" t="s">
        <v>354</v>
      </c>
      <c r="H178" s="46" t="s">
        <v>343</v>
      </c>
      <c r="I178" s="41">
        <v>45973</v>
      </c>
      <c r="J178" s="16">
        <v>1080</v>
      </c>
      <c r="K178" s="18" t="s">
        <v>1138</v>
      </c>
      <c r="L178" s="18"/>
      <c r="M178" s="66">
        <v>45973</v>
      </c>
      <c r="N178" s="18">
        <v>175930066</v>
      </c>
      <c r="O178" s="18" t="s">
        <v>1055</v>
      </c>
      <c r="P178" s="18" t="s">
        <v>1139</v>
      </c>
    </row>
    <row r="179" spans="1:16" ht="60.75">
      <c r="A179" s="17">
        <f t="shared" si="2"/>
        <v>174</v>
      </c>
      <c r="B179" s="14" t="s">
        <v>1140</v>
      </c>
      <c r="C179" s="41">
        <v>46002</v>
      </c>
      <c r="D179" s="14" t="s">
        <v>1136</v>
      </c>
      <c r="E179" s="14" t="s">
        <v>1141</v>
      </c>
      <c r="F179" s="41">
        <v>46002</v>
      </c>
      <c r="G179" s="14" t="s">
        <v>354</v>
      </c>
      <c r="H179" s="46" t="s">
        <v>343</v>
      </c>
      <c r="I179" s="41">
        <v>45973</v>
      </c>
      <c r="J179" s="16">
        <v>900</v>
      </c>
      <c r="K179" s="18" t="s">
        <v>1142</v>
      </c>
      <c r="L179" s="18"/>
      <c r="M179" s="66">
        <v>45973</v>
      </c>
      <c r="N179" s="18">
        <v>175930066</v>
      </c>
      <c r="O179" s="41">
        <v>46030</v>
      </c>
      <c r="P179" s="18" t="s">
        <v>1143</v>
      </c>
    </row>
    <row r="180" spans="1:16" ht="60.75">
      <c r="A180" s="17">
        <f t="shared" si="2"/>
        <v>175</v>
      </c>
      <c r="B180" s="14" t="s">
        <v>1144</v>
      </c>
      <c r="C180" s="41">
        <v>46002</v>
      </c>
      <c r="D180" s="14" t="s">
        <v>1136</v>
      </c>
      <c r="E180" s="14" t="s">
        <v>1145</v>
      </c>
      <c r="F180" s="41">
        <v>46002</v>
      </c>
      <c r="G180" s="14" t="s">
        <v>354</v>
      </c>
      <c r="H180" s="46" t="s">
        <v>343</v>
      </c>
      <c r="I180" s="41">
        <v>45973</v>
      </c>
      <c r="J180" s="16">
        <v>900</v>
      </c>
      <c r="K180" s="18" t="s">
        <v>1146</v>
      </c>
      <c r="L180" s="18"/>
      <c r="M180" s="66">
        <v>45973</v>
      </c>
      <c r="N180" s="18">
        <v>175930066</v>
      </c>
      <c r="O180" s="41">
        <v>46030</v>
      </c>
      <c r="P180" s="18" t="s">
        <v>1147</v>
      </c>
    </row>
    <row r="181" spans="1:16" ht="60.75">
      <c r="A181" s="17">
        <f t="shared" si="2"/>
        <v>176</v>
      </c>
      <c r="B181" s="14" t="s">
        <v>1148</v>
      </c>
      <c r="C181" s="41">
        <v>46002</v>
      </c>
      <c r="D181" s="14" t="s">
        <v>1136</v>
      </c>
      <c r="E181" s="14" t="s">
        <v>1149</v>
      </c>
      <c r="F181" s="41">
        <v>46002</v>
      </c>
      <c r="G181" s="14" t="s">
        <v>354</v>
      </c>
      <c r="H181" s="46" t="s">
        <v>343</v>
      </c>
      <c r="I181" s="41">
        <v>45973</v>
      </c>
      <c r="J181" s="16">
        <v>900</v>
      </c>
      <c r="K181" s="18" t="s">
        <v>1150</v>
      </c>
      <c r="L181" s="18"/>
      <c r="M181" s="66">
        <v>45973</v>
      </c>
      <c r="N181" s="18">
        <v>175930066</v>
      </c>
      <c r="O181" s="41">
        <v>46030</v>
      </c>
      <c r="P181" s="18" t="s">
        <v>1151</v>
      </c>
    </row>
    <row r="182" spans="1:16" ht="60.75">
      <c r="A182" s="17">
        <f t="shared" si="2"/>
        <v>177</v>
      </c>
      <c r="B182" s="14" t="s">
        <v>1152</v>
      </c>
      <c r="C182" s="41">
        <v>46002</v>
      </c>
      <c r="D182" s="14" t="s">
        <v>1153</v>
      </c>
      <c r="E182" s="14" t="s">
        <v>1154</v>
      </c>
      <c r="F182" s="41">
        <v>46002</v>
      </c>
      <c r="G182" s="14" t="s">
        <v>354</v>
      </c>
      <c r="H182" s="46" t="s">
        <v>343</v>
      </c>
      <c r="I182" s="41">
        <v>45973</v>
      </c>
      <c r="J182" s="16">
        <v>720</v>
      </c>
      <c r="K182" s="18" t="s">
        <v>1155</v>
      </c>
      <c r="L182" s="18"/>
      <c r="M182" s="66">
        <v>45973</v>
      </c>
      <c r="N182" s="18">
        <v>175930066</v>
      </c>
      <c r="O182" s="41">
        <v>46030</v>
      </c>
      <c r="P182" s="18" t="s">
        <v>1156</v>
      </c>
    </row>
    <row r="183" spans="1:16" ht="60.75">
      <c r="A183" s="17">
        <f t="shared" si="2"/>
        <v>178</v>
      </c>
      <c r="B183" s="14" t="s">
        <v>1157</v>
      </c>
      <c r="C183" s="41">
        <v>46002</v>
      </c>
      <c r="D183" s="14" t="s">
        <v>1153</v>
      </c>
      <c r="E183" s="14" t="s">
        <v>1158</v>
      </c>
      <c r="F183" s="41">
        <v>46002</v>
      </c>
      <c r="G183" s="14" t="s">
        <v>354</v>
      </c>
      <c r="H183" s="46" t="s">
        <v>343</v>
      </c>
      <c r="I183" s="41">
        <v>45973</v>
      </c>
      <c r="J183" s="16">
        <v>540</v>
      </c>
      <c r="K183" s="18" t="s">
        <v>1159</v>
      </c>
      <c r="L183" s="18"/>
      <c r="M183" s="66">
        <v>45973</v>
      </c>
      <c r="N183" s="18">
        <v>175930066</v>
      </c>
      <c r="O183" s="18" t="s">
        <v>1055</v>
      </c>
      <c r="P183" s="18" t="s">
        <v>1160</v>
      </c>
    </row>
    <row r="184" spans="1:16" ht="60.75">
      <c r="A184" s="17">
        <f t="shared" si="2"/>
        <v>179</v>
      </c>
      <c r="B184" s="14" t="s">
        <v>1161</v>
      </c>
      <c r="C184" s="41">
        <v>46007</v>
      </c>
      <c r="D184" s="14" t="s">
        <v>1153</v>
      </c>
      <c r="E184" s="14" t="s">
        <v>1162</v>
      </c>
      <c r="F184" s="41">
        <v>46007</v>
      </c>
      <c r="G184" s="14" t="s">
        <v>354</v>
      </c>
      <c r="H184" s="46" t="s">
        <v>343</v>
      </c>
      <c r="I184" s="41">
        <v>45973</v>
      </c>
      <c r="J184" s="16">
        <v>540</v>
      </c>
      <c r="K184" s="18" t="s">
        <v>1163</v>
      </c>
      <c r="L184" s="18"/>
      <c r="M184" s="66">
        <v>45973</v>
      </c>
      <c r="N184" s="18">
        <v>175930066</v>
      </c>
      <c r="O184" s="41">
        <v>46031</v>
      </c>
      <c r="P184" s="18" t="s">
        <v>1164</v>
      </c>
    </row>
    <row r="185" spans="1:16" ht="60.75">
      <c r="A185" s="17">
        <f t="shared" si="2"/>
        <v>180</v>
      </c>
      <c r="B185" s="14" t="s">
        <v>1165</v>
      </c>
      <c r="C185" s="41">
        <v>46007</v>
      </c>
      <c r="D185" s="14" t="s">
        <v>1153</v>
      </c>
      <c r="E185" s="14" t="s">
        <v>1166</v>
      </c>
      <c r="F185" s="41">
        <v>46007</v>
      </c>
      <c r="G185" s="14" t="s">
        <v>354</v>
      </c>
      <c r="H185" s="46" t="s">
        <v>343</v>
      </c>
      <c r="I185" s="41">
        <v>45973</v>
      </c>
      <c r="J185" s="16">
        <v>720</v>
      </c>
      <c r="K185" s="18" t="s">
        <v>1167</v>
      </c>
      <c r="L185" s="18"/>
      <c r="M185" s="66">
        <v>45973</v>
      </c>
      <c r="N185" s="18">
        <v>175930066</v>
      </c>
      <c r="O185" s="41">
        <v>46031</v>
      </c>
      <c r="P185" s="18" t="s">
        <v>1168</v>
      </c>
    </row>
    <row r="186" spans="1:16" ht="60.75">
      <c r="A186" s="17">
        <f t="shared" si="2"/>
        <v>181</v>
      </c>
      <c r="B186" s="14" t="s">
        <v>1169</v>
      </c>
      <c r="C186" s="41">
        <v>46007</v>
      </c>
      <c r="D186" s="14" t="s">
        <v>1153</v>
      </c>
      <c r="E186" s="14" t="s">
        <v>1170</v>
      </c>
      <c r="F186" s="41">
        <v>46007</v>
      </c>
      <c r="G186" s="14" t="s">
        <v>354</v>
      </c>
      <c r="H186" s="46" t="s">
        <v>343</v>
      </c>
      <c r="I186" s="41">
        <v>45973</v>
      </c>
      <c r="J186" s="16">
        <v>720</v>
      </c>
      <c r="K186" s="18" t="s">
        <v>1171</v>
      </c>
      <c r="L186" s="18"/>
      <c r="M186" s="66">
        <v>45973</v>
      </c>
      <c r="N186" s="18">
        <v>175930066</v>
      </c>
      <c r="O186" s="41">
        <v>46031</v>
      </c>
      <c r="P186" s="18" t="s">
        <v>1172</v>
      </c>
    </row>
    <row r="187" spans="1:16" ht="60.75">
      <c r="A187" s="17">
        <f t="shared" si="2"/>
        <v>182</v>
      </c>
      <c r="B187" s="14" t="s">
        <v>1173</v>
      </c>
      <c r="C187" s="41">
        <v>46007</v>
      </c>
      <c r="D187" s="14" t="s">
        <v>1174</v>
      </c>
      <c r="E187" s="14" t="s">
        <v>1175</v>
      </c>
      <c r="F187" s="41">
        <v>46007</v>
      </c>
      <c r="G187" s="14" t="s">
        <v>354</v>
      </c>
      <c r="H187" s="46" t="s">
        <v>343</v>
      </c>
      <c r="I187" s="41">
        <v>45974</v>
      </c>
      <c r="J187" s="16">
        <v>360</v>
      </c>
      <c r="K187" s="18" t="s">
        <v>1176</v>
      </c>
      <c r="L187" s="18"/>
      <c r="M187" s="66">
        <v>45974</v>
      </c>
      <c r="N187" s="18">
        <v>175930066</v>
      </c>
      <c r="O187" s="41">
        <v>46031</v>
      </c>
      <c r="P187" s="18" t="s">
        <v>1177</v>
      </c>
    </row>
    <row r="188" spans="1:16" ht="60.75">
      <c r="A188" s="17">
        <f t="shared" si="2"/>
        <v>183</v>
      </c>
      <c r="B188" s="14" t="s">
        <v>1178</v>
      </c>
      <c r="C188" s="41">
        <v>46007</v>
      </c>
      <c r="D188" s="14" t="s">
        <v>1179</v>
      </c>
      <c r="E188" s="14" t="s">
        <v>1180</v>
      </c>
      <c r="F188" s="41">
        <v>46007</v>
      </c>
      <c r="G188" s="14" t="s">
        <v>342</v>
      </c>
      <c r="H188" s="46" t="s">
        <v>343</v>
      </c>
      <c r="I188" s="41">
        <v>45973</v>
      </c>
      <c r="J188" s="16">
        <v>540</v>
      </c>
      <c r="K188" s="18" t="s">
        <v>1181</v>
      </c>
      <c r="L188" s="18"/>
      <c r="M188" s="66">
        <v>45973</v>
      </c>
      <c r="N188" s="18">
        <v>175930066</v>
      </c>
      <c r="O188" s="41">
        <v>46031</v>
      </c>
      <c r="P188" s="18" t="s">
        <v>1182</v>
      </c>
    </row>
    <row r="189" spans="1:16" ht="60.75">
      <c r="A189" s="17">
        <f t="shared" si="2"/>
        <v>184</v>
      </c>
      <c r="B189" s="14" t="s">
        <v>1183</v>
      </c>
      <c r="C189" s="41">
        <v>46007</v>
      </c>
      <c r="D189" s="14" t="s">
        <v>1184</v>
      </c>
      <c r="E189" s="14" t="s">
        <v>1185</v>
      </c>
      <c r="F189" s="41">
        <v>46007</v>
      </c>
      <c r="G189" s="14" t="s">
        <v>354</v>
      </c>
      <c r="H189" s="46" t="s">
        <v>343</v>
      </c>
      <c r="I189" s="41">
        <v>45973</v>
      </c>
      <c r="J189" s="16">
        <v>720</v>
      </c>
      <c r="K189" s="18" t="s">
        <v>1186</v>
      </c>
      <c r="L189" s="18"/>
      <c r="M189" s="66">
        <v>45973</v>
      </c>
      <c r="N189" s="18">
        <v>175930066</v>
      </c>
      <c r="O189" s="41">
        <v>46031</v>
      </c>
      <c r="P189" s="18" t="s">
        <v>1187</v>
      </c>
    </row>
    <row r="190" spans="1:16" ht="60.75">
      <c r="A190" s="17">
        <f t="shared" si="2"/>
        <v>185</v>
      </c>
      <c r="B190" s="14" t="s">
        <v>1188</v>
      </c>
      <c r="C190" s="41">
        <v>46008</v>
      </c>
      <c r="D190" s="14" t="s">
        <v>1184</v>
      </c>
      <c r="E190" s="14" t="s">
        <v>1189</v>
      </c>
      <c r="F190" s="41">
        <v>46008</v>
      </c>
      <c r="G190" s="14" t="s">
        <v>354</v>
      </c>
      <c r="H190" s="46" t="s">
        <v>343</v>
      </c>
      <c r="I190" s="41">
        <v>45973</v>
      </c>
      <c r="J190" s="16">
        <v>480</v>
      </c>
      <c r="K190" s="18" t="s">
        <v>1190</v>
      </c>
      <c r="L190" s="18"/>
      <c r="M190" s="66">
        <v>45973</v>
      </c>
      <c r="N190" s="18">
        <v>175930066</v>
      </c>
      <c r="O190" s="41">
        <v>46031</v>
      </c>
      <c r="P190" s="18" t="s">
        <v>1191</v>
      </c>
    </row>
    <row r="191" spans="1:16" ht="60.75">
      <c r="A191" s="17">
        <f t="shared" si="2"/>
        <v>186</v>
      </c>
      <c r="B191" s="14" t="s">
        <v>1192</v>
      </c>
      <c r="C191" s="41">
        <v>46009</v>
      </c>
      <c r="D191" s="14" t="s">
        <v>1184</v>
      </c>
      <c r="E191" s="14" t="s">
        <v>1193</v>
      </c>
      <c r="F191" s="41">
        <v>46009</v>
      </c>
      <c r="G191" s="14" t="s">
        <v>354</v>
      </c>
      <c r="H191" s="46" t="s">
        <v>343</v>
      </c>
      <c r="I191" s="41">
        <v>45973</v>
      </c>
      <c r="J191" s="16">
        <v>480</v>
      </c>
      <c r="K191" s="18" t="s">
        <v>1194</v>
      </c>
      <c r="L191" s="18"/>
      <c r="M191" s="66">
        <v>45973</v>
      </c>
      <c r="N191" s="18">
        <v>175930066</v>
      </c>
      <c r="O191" s="41">
        <v>46031</v>
      </c>
      <c r="P191" s="18" t="s">
        <v>1195</v>
      </c>
    </row>
    <row r="192" spans="1:16" ht="60.75">
      <c r="A192" s="17">
        <f t="shared" si="2"/>
        <v>187</v>
      </c>
      <c r="B192" s="14" t="s">
        <v>1196</v>
      </c>
      <c r="C192" s="41">
        <v>46009</v>
      </c>
      <c r="D192" s="14" t="s">
        <v>1184</v>
      </c>
      <c r="E192" s="14" t="s">
        <v>1197</v>
      </c>
      <c r="F192" s="41">
        <v>46009</v>
      </c>
      <c r="G192" s="14" t="s">
        <v>354</v>
      </c>
      <c r="H192" s="46" t="s">
        <v>343</v>
      </c>
      <c r="I192" s="41">
        <v>45973</v>
      </c>
      <c r="J192" s="16">
        <v>480</v>
      </c>
      <c r="K192" s="18" t="s">
        <v>1198</v>
      </c>
      <c r="L192" s="18"/>
      <c r="M192" s="66">
        <v>45973</v>
      </c>
      <c r="N192" s="18">
        <v>175930066</v>
      </c>
      <c r="O192" s="41">
        <v>46031</v>
      </c>
      <c r="P192" s="18" t="s">
        <v>1199</v>
      </c>
    </row>
    <row r="193" spans="1:16" ht="60.75">
      <c r="A193" s="17">
        <f t="shared" si="2"/>
        <v>188</v>
      </c>
      <c r="B193" s="14" t="s">
        <v>1200</v>
      </c>
      <c r="C193" s="41">
        <v>46009</v>
      </c>
      <c r="D193" s="14" t="s">
        <v>1052</v>
      </c>
      <c r="E193" s="14" t="s">
        <v>1201</v>
      </c>
      <c r="F193" s="41">
        <v>46009</v>
      </c>
      <c r="G193" s="14" t="s">
        <v>354</v>
      </c>
      <c r="H193" s="32" t="s">
        <v>343</v>
      </c>
      <c r="I193" s="41">
        <v>45974</v>
      </c>
      <c r="J193" s="16">
        <v>540</v>
      </c>
      <c r="K193" s="18" t="s">
        <v>1202</v>
      </c>
      <c r="L193" s="18"/>
      <c r="M193" s="66">
        <v>45974</v>
      </c>
      <c r="N193" s="18">
        <v>175930066</v>
      </c>
      <c r="O193" s="41">
        <v>46035</v>
      </c>
      <c r="P193" s="18" t="s">
        <v>1203</v>
      </c>
    </row>
    <row r="194" spans="1:16" ht="60.75">
      <c r="A194" s="17">
        <f t="shared" si="2"/>
        <v>189</v>
      </c>
      <c r="B194" s="14" t="s">
        <v>1204</v>
      </c>
      <c r="C194" s="41">
        <v>46009</v>
      </c>
      <c r="D194" s="14" t="s">
        <v>1052</v>
      </c>
      <c r="E194" s="14" t="s">
        <v>754</v>
      </c>
      <c r="F194" s="41">
        <v>46009</v>
      </c>
      <c r="G194" s="14" t="s">
        <v>354</v>
      </c>
      <c r="H194" s="32" t="s">
        <v>343</v>
      </c>
      <c r="I194" s="41">
        <v>45978</v>
      </c>
      <c r="J194" s="16">
        <v>720</v>
      </c>
      <c r="K194" s="18" t="s">
        <v>1205</v>
      </c>
      <c r="L194" s="18"/>
      <c r="M194" s="66">
        <v>45978</v>
      </c>
      <c r="N194" s="18">
        <v>175930066</v>
      </c>
      <c r="O194" s="41">
        <v>46031</v>
      </c>
      <c r="P194" s="18" t="s">
        <v>1206</v>
      </c>
    </row>
    <row r="195" spans="1:16" ht="60.75">
      <c r="A195" s="17">
        <f t="shared" si="2"/>
        <v>190</v>
      </c>
      <c r="B195" s="14" t="s">
        <v>1207</v>
      </c>
      <c r="C195" s="41">
        <v>46010</v>
      </c>
      <c r="D195" s="14" t="s">
        <v>1208</v>
      </c>
      <c r="E195" s="14" t="s">
        <v>1209</v>
      </c>
      <c r="F195" s="41">
        <v>46010</v>
      </c>
      <c r="G195" s="14" t="s">
        <v>342</v>
      </c>
      <c r="H195" s="32" t="s">
        <v>343</v>
      </c>
      <c r="I195" s="41">
        <v>45978</v>
      </c>
      <c r="J195" s="16">
        <v>720</v>
      </c>
      <c r="K195" s="18" t="s">
        <v>1210</v>
      </c>
      <c r="L195" s="18"/>
      <c r="M195" s="66">
        <v>45978</v>
      </c>
      <c r="N195" s="18">
        <v>175930066</v>
      </c>
      <c r="O195" s="41">
        <v>46031</v>
      </c>
      <c r="P195" s="18" t="s">
        <v>1211</v>
      </c>
    </row>
    <row r="196" spans="1:16" ht="60.75">
      <c r="A196" s="17">
        <f t="shared" si="2"/>
        <v>191</v>
      </c>
      <c r="B196" s="14" t="s">
        <v>1212</v>
      </c>
      <c r="C196" s="41">
        <v>46010</v>
      </c>
      <c r="D196" s="14" t="s">
        <v>1208</v>
      </c>
      <c r="E196" s="14" t="s">
        <v>1213</v>
      </c>
      <c r="F196" s="41">
        <v>46010</v>
      </c>
      <c r="G196" s="14" t="s">
        <v>342</v>
      </c>
      <c r="H196" s="46" t="s">
        <v>343</v>
      </c>
      <c r="I196" s="41">
        <v>45972</v>
      </c>
      <c r="J196" s="16">
        <v>720</v>
      </c>
      <c r="K196" s="18" t="s">
        <v>1214</v>
      </c>
      <c r="L196" s="18"/>
      <c r="M196" s="66">
        <v>45972</v>
      </c>
      <c r="N196" s="18">
        <v>175930066</v>
      </c>
      <c r="O196" s="41">
        <v>46031</v>
      </c>
      <c r="P196" s="18" t="s">
        <v>1215</v>
      </c>
    </row>
    <row r="197" spans="1:16" ht="60.75">
      <c r="A197" s="17">
        <f t="shared" si="2"/>
        <v>192</v>
      </c>
      <c r="B197" s="14" t="s">
        <v>1216</v>
      </c>
      <c r="C197" s="41">
        <v>46010</v>
      </c>
      <c r="D197" s="14" t="s">
        <v>1208</v>
      </c>
      <c r="E197" s="14" t="s">
        <v>1217</v>
      </c>
      <c r="F197" s="41">
        <v>46010</v>
      </c>
      <c r="G197" s="14" t="s">
        <v>342</v>
      </c>
      <c r="H197" s="46" t="s">
        <v>343</v>
      </c>
      <c r="I197" s="41">
        <v>45973</v>
      </c>
      <c r="J197" s="16">
        <v>720</v>
      </c>
      <c r="K197" s="18" t="s">
        <v>1218</v>
      </c>
      <c r="L197" s="18"/>
      <c r="M197" s="66">
        <v>45973</v>
      </c>
      <c r="N197" s="18">
        <v>175930066</v>
      </c>
      <c r="O197" s="41">
        <v>46031</v>
      </c>
      <c r="P197" s="18" t="s">
        <v>1219</v>
      </c>
    </row>
    <row r="198" spans="1:16" ht="60.75">
      <c r="A198" s="17">
        <f t="shared" si="2"/>
        <v>193</v>
      </c>
      <c r="B198" s="14" t="s">
        <v>1220</v>
      </c>
      <c r="C198" s="41">
        <v>46028</v>
      </c>
      <c r="D198" s="14" t="s">
        <v>1208</v>
      </c>
      <c r="E198" s="14" t="s">
        <v>1221</v>
      </c>
      <c r="F198" s="41">
        <v>46028</v>
      </c>
      <c r="G198" s="14" t="s">
        <v>342</v>
      </c>
      <c r="H198" s="46" t="s">
        <v>343</v>
      </c>
      <c r="I198" s="41">
        <v>45974</v>
      </c>
      <c r="J198" s="16">
        <v>1440</v>
      </c>
      <c r="K198" s="18" t="s">
        <v>1222</v>
      </c>
      <c r="L198" s="18"/>
      <c r="M198" s="66">
        <v>45974</v>
      </c>
      <c r="N198" s="18">
        <v>175930066</v>
      </c>
      <c r="O198" s="41">
        <v>46031</v>
      </c>
      <c r="P198" s="18" t="s">
        <v>1223</v>
      </c>
    </row>
    <row r="199" spans="1:16" ht="60.75">
      <c r="A199" s="17">
        <f t="shared" si="2"/>
        <v>194</v>
      </c>
      <c r="B199" s="14" t="s">
        <v>1224</v>
      </c>
      <c r="C199" s="18"/>
      <c r="D199" s="14" t="s">
        <v>1208</v>
      </c>
      <c r="E199" s="14" t="s">
        <v>1225</v>
      </c>
      <c r="F199" s="18"/>
      <c r="G199" s="14" t="s">
        <v>342</v>
      </c>
      <c r="H199" s="46" t="s">
        <v>343</v>
      </c>
      <c r="I199" s="18"/>
      <c r="J199" s="16">
        <v>1440</v>
      </c>
      <c r="K199" s="18"/>
      <c r="L199" s="18"/>
      <c r="M199" s="66"/>
      <c r="N199" s="18">
        <v>175930066</v>
      </c>
      <c r="O199" s="18"/>
      <c r="P199" s="18"/>
    </row>
    <row r="200" spans="1:16" ht="60.75">
      <c r="A200" s="17">
        <f t="shared" ref="A200:A217" si="3">A199+1</f>
        <v>195</v>
      </c>
      <c r="B200" s="14" t="s">
        <v>1226</v>
      </c>
      <c r="C200" s="41">
        <v>46028</v>
      </c>
      <c r="D200" s="14" t="s">
        <v>1208</v>
      </c>
      <c r="E200" s="14" t="s">
        <v>1227</v>
      </c>
      <c r="F200" s="41">
        <v>46028</v>
      </c>
      <c r="G200" s="14" t="s">
        <v>342</v>
      </c>
      <c r="H200" s="46" t="s">
        <v>343</v>
      </c>
      <c r="I200" s="41">
        <v>45974</v>
      </c>
      <c r="J200" s="16">
        <v>1440</v>
      </c>
      <c r="K200" s="18" t="s">
        <v>1228</v>
      </c>
      <c r="L200" s="18"/>
      <c r="M200" s="66">
        <v>45974</v>
      </c>
      <c r="N200" s="18">
        <v>175930066</v>
      </c>
      <c r="O200" s="41">
        <v>46031</v>
      </c>
      <c r="P200" s="18" t="s">
        <v>1229</v>
      </c>
    </row>
    <row r="201" spans="1:16" ht="60.75">
      <c r="A201" s="17">
        <f t="shared" si="3"/>
        <v>196</v>
      </c>
      <c r="B201" s="14" t="s">
        <v>1230</v>
      </c>
      <c r="C201" s="41">
        <v>46028</v>
      </c>
      <c r="D201" s="14" t="s">
        <v>1208</v>
      </c>
      <c r="E201" s="14" t="s">
        <v>1231</v>
      </c>
      <c r="F201" s="41">
        <v>46028</v>
      </c>
      <c r="G201" s="14" t="s">
        <v>342</v>
      </c>
      <c r="H201" s="46" t="s">
        <v>343</v>
      </c>
      <c r="I201" s="41">
        <v>45973</v>
      </c>
      <c r="J201" s="16">
        <v>720</v>
      </c>
      <c r="K201" s="18" t="s">
        <v>1232</v>
      </c>
      <c r="L201" s="18"/>
      <c r="M201" s="66">
        <v>45973</v>
      </c>
      <c r="N201" s="18">
        <v>175930066</v>
      </c>
      <c r="O201" s="41">
        <v>46031</v>
      </c>
      <c r="P201" s="18" t="s">
        <v>1233</v>
      </c>
    </row>
    <row r="202" spans="1:16" ht="60.75">
      <c r="A202" s="17">
        <f t="shared" si="3"/>
        <v>197</v>
      </c>
      <c r="B202" s="14" t="s">
        <v>1234</v>
      </c>
      <c r="C202" s="41">
        <v>46028</v>
      </c>
      <c r="D202" s="14" t="s">
        <v>1208</v>
      </c>
      <c r="E202" s="14" t="s">
        <v>1235</v>
      </c>
      <c r="F202" s="41">
        <v>46028</v>
      </c>
      <c r="G202" s="14" t="s">
        <v>342</v>
      </c>
      <c r="H202" s="46" t="s">
        <v>343</v>
      </c>
      <c r="I202" s="41">
        <v>45974</v>
      </c>
      <c r="J202" s="16">
        <v>720</v>
      </c>
      <c r="K202" s="18" t="s">
        <v>1236</v>
      </c>
      <c r="L202" s="18"/>
      <c r="M202" s="66">
        <v>45974</v>
      </c>
      <c r="N202" s="18">
        <v>175930066</v>
      </c>
      <c r="O202" s="41">
        <v>46031</v>
      </c>
      <c r="P202" s="18" t="s">
        <v>1237</v>
      </c>
    </row>
    <row r="203" spans="1:16" ht="60.75">
      <c r="A203" s="17">
        <f t="shared" si="3"/>
        <v>198</v>
      </c>
      <c r="B203" s="14" t="s">
        <v>1238</v>
      </c>
      <c r="C203" s="41">
        <v>46028</v>
      </c>
      <c r="D203" s="14" t="s">
        <v>1208</v>
      </c>
      <c r="E203" s="14" t="s">
        <v>1239</v>
      </c>
      <c r="F203" s="41">
        <v>46028</v>
      </c>
      <c r="G203" s="14" t="s">
        <v>342</v>
      </c>
      <c r="H203" s="46" t="s">
        <v>343</v>
      </c>
      <c r="I203" s="41">
        <v>45974</v>
      </c>
      <c r="J203" s="16">
        <v>720</v>
      </c>
      <c r="K203" s="18" t="s">
        <v>1240</v>
      </c>
      <c r="L203" s="18"/>
      <c r="M203" s="66">
        <v>45974</v>
      </c>
      <c r="N203" s="18">
        <v>175930066</v>
      </c>
      <c r="O203" s="41">
        <v>46031</v>
      </c>
      <c r="P203" s="18" t="s">
        <v>1241</v>
      </c>
    </row>
    <row r="204" spans="1:16" ht="60.75">
      <c r="A204" s="17">
        <f t="shared" si="3"/>
        <v>199</v>
      </c>
      <c r="B204" s="14" t="s">
        <v>1242</v>
      </c>
      <c r="C204" s="41">
        <v>46028</v>
      </c>
      <c r="D204" s="14" t="s">
        <v>1208</v>
      </c>
      <c r="E204" s="14" t="s">
        <v>1039</v>
      </c>
      <c r="F204" s="41">
        <v>46028</v>
      </c>
      <c r="G204" s="14" t="s">
        <v>342</v>
      </c>
      <c r="H204" s="46" t="s">
        <v>343</v>
      </c>
      <c r="I204" s="41">
        <v>45973</v>
      </c>
      <c r="J204" s="16">
        <v>720</v>
      </c>
      <c r="K204" s="18" t="s">
        <v>1243</v>
      </c>
      <c r="L204" s="18"/>
      <c r="M204" s="66">
        <v>45973</v>
      </c>
      <c r="N204" s="18">
        <v>175930066</v>
      </c>
      <c r="O204" s="41">
        <v>46035</v>
      </c>
      <c r="P204" s="18" t="s">
        <v>1244</v>
      </c>
    </row>
    <row r="205" spans="1:16" ht="60.75">
      <c r="A205" s="17">
        <f t="shared" si="3"/>
        <v>200</v>
      </c>
      <c r="B205" s="14" t="s">
        <v>1245</v>
      </c>
      <c r="C205" s="41">
        <v>46028</v>
      </c>
      <c r="D205" s="14" t="s">
        <v>1208</v>
      </c>
      <c r="E205" s="14" t="s">
        <v>1246</v>
      </c>
      <c r="F205" s="41">
        <v>46028</v>
      </c>
      <c r="G205" s="14" t="s">
        <v>342</v>
      </c>
      <c r="H205" s="46" t="s">
        <v>343</v>
      </c>
      <c r="I205" s="41">
        <v>45974</v>
      </c>
      <c r="J205" s="16">
        <v>1440</v>
      </c>
      <c r="K205" s="18" t="s">
        <v>1247</v>
      </c>
      <c r="L205" s="18"/>
      <c r="M205" s="66">
        <v>45974</v>
      </c>
      <c r="N205" s="18">
        <v>175930066</v>
      </c>
      <c r="O205" s="41">
        <v>46035</v>
      </c>
      <c r="P205" s="18" t="s">
        <v>1248</v>
      </c>
    </row>
    <row r="206" spans="1:16" ht="60.75">
      <c r="A206" s="17">
        <f t="shared" si="3"/>
        <v>201</v>
      </c>
      <c r="B206" s="14" t="s">
        <v>1249</v>
      </c>
      <c r="C206" s="41">
        <v>46028</v>
      </c>
      <c r="D206" s="14" t="s">
        <v>1208</v>
      </c>
      <c r="E206" s="14" t="s">
        <v>1250</v>
      </c>
      <c r="F206" s="41">
        <v>46028</v>
      </c>
      <c r="G206" s="14" t="s">
        <v>342</v>
      </c>
      <c r="H206" s="46" t="s">
        <v>343</v>
      </c>
      <c r="I206" s="41">
        <v>45974</v>
      </c>
      <c r="J206" s="16">
        <v>720</v>
      </c>
      <c r="K206" s="18" t="s">
        <v>1251</v>
      </c>
      <c r="L206" s="18"/>
      <c r="M206" s="66">
        <v>45974</v>
      </c>
      <c r="N206" s="18">
        <v>175930066</v>
      </c>
      <c r="O206" s="41">
        <v>46035</v>
      </c>
      <c r="P206" s="18" t="s">
        <v>1252</v>
      </c>
    </row>
    <row r="207" spans="1:16" ht="60.75">
      <c r="A207" s="17">
        <f t="shared" si="3"/>
        <v>202</v>
      </c>
      <c r="B207" s="14" t="s">
        <v>1253</v>
      </c>
      <c r="C207" s="41">
        <v>46028</v>
      </c>
      <c r="D207" s="14" t="s">
        <v>1208</v>
      </c>
      <c r="E207" s="14" t="s">
        <v>1254</v>
      </c>
      <c r="F207" s="41">
        <v>46028</v>
      </c>
      <c r="G207" s="14" t="s">
        <v>342</v>
      </c>
      <c r="H207" s="46" t="s">
        <v>343</v>
      </c>
      <c r="I207" s="41">
        <v>45973</v>
      </c>
      <c r="J207" s="16">
        <v>720</v>
      </c>
      <c r="K207" s="18" t="s">
        <v>1255</v>
      </c>
      <c r="L207" s="18"/>
      <c r="M207" s="66">
        <v>45973</v>
      </c>
      <c r="N207" s="18">
        <v>175930066</v>
      </c>
      <c r="O207" s="41">
        <v>46035</v>
      </c>
      <c r="P207" s="18" t="s">
        <v>1256</v>
      </c>
    </row>
    <row r="208" spans="1:16" ht="60.75">
      <c r="A208" s="17">
        <f t="shared" si="3"/>
        <v>203</v>
      </c>
      <c r="B208" s="14" t="s">
        <v>1257</v>
      </c>
      <c r="C208" s="41">
        <v>46028</v>
      </c>
      <c r="D208" s="14" t="s">
        <v>1258</v>
      </c>
      <c r="E208" s="14" t="s">
        <v>1259</v>
      </c>
      <c r="F208" s="41">
        <v>46028</v>
      </c>
      <c r="G208" s="14" t="s">
        <v>354</v>
      </c>
      <c r="H208" s="46" t="s">
        <v>343</v>
      </c>
      <c r="I208" s="41">
        <v>45974</v>
      </c>
      <c r="J208" s="16">
        <v>1080</v>
      </c>
      <c r="K208" s="18" t="s">
        <v>1260</v>
      </c>
      <c r="L208" s="18"/>
      <c r="M208" s="66">
        <v>45974</v>
      </c>
      <c r="N208" s="18">
        <v>175930066</v>
      </c>
      <c r="O208" s="41">
        <v>46035</v>
      </c>
      <c r="P208" s="18" t="s">
        <v>1261</v>
      </c>
    </row>
    <row r="209" spans="1:16" ht="60.75">
      <c r="A209" s="17">
        <f t="shared" si="3"/>
        <v>204</v>
      </c>
      <c r="B209" s="14" t="s">
        <v>1262</v>
      </c>
      <c r="C209" s="41">
        <v>46028</v>
      </c>
      <c r="D209" s="14" t="s">
        <v>1258</v>
      </c>
      <c r="E209" s="14" t="s">
        <v>1263</v>
      </c>
      <c r="F209" s="41">
        <v>46028</v>
      </c>
      <c r="G209" s="14" t="s">
        <v>354</v>
      </c>
      <c r="H209" s="46" t="s">
        <v>343</v>
      </c>
      <c r="I209" s="18" t="s">
        <v>1264</v>
      </c>
      <c r="J209" s="16">
        <v>1080</v>
      </c>
      <c r="K209" s="18" t="s">
        <v>1265</v>
      </c>
      <c r="L209" s="18"/>
      <c r="M209" s="66" t="s">
        <v>1264</v>
      </c>
      <c r="N209" s="18">
        <v>175930066</v>
      </c>
      <c r="O209" s="41">
        <v>46035</v>
      </c>
      <c r="P209" s="18" t="s">
        <v>1266</v>
      </c>
    </row>
    <row r="210" spans="1:16" ht="60.75">
      <c r="A210" s="17">
        <f t="shared" si="3"/>
        <v>205</v>
      </c>
      <c r="B210" s="14" t="s">
        <v>1267</v>
      </c>
      <c r="C210" s="41">
        <v>46028</v>
      </c>
      <c r="D210" s="14" t="s">
        <v>1258</v>
      </c>
      <c r="E210" s="14" t="s">
        <v>1268</v>
      </c>
      <c r="F210" s="41">
        <v>46028</v>
      </c>
      <c r="G210" s="14" t="s">
        <v>354</v>
      </c>
      <c r="H210" s="46" t="s">
        <v>343</v>
      </c>
      <c r="I210" s="18" t="s">
        <v>1269</v>
      </c>
      <c r="J210" s="16">
        <v>1080</v>
      </c>
      <c r="K210" s="18" t="s">
        <v>1270</v>
      </c>
      <c r="L210" s="18"/>
      <c r="M210" s="66" t="s">
        <v>1269</v>
      </c>
      <c r="N210" s="18">
        <v>175930066</v>
      </c>
      <c r="O210" s="41">
        <v>46035</v>
      </c>
      <c r="P210" s="18" t="s">
        <v>1271</v>
      </c>
    </row>
    <row r="211" spans="1:16" ht="60.75">
      <c r="A211" s="17">
        <f t="shared" si="3"/>
        <v>206</v>
      </c>
      <c r="B211" s="14" t="s">
        <v>1272</v>
      </c>
      <c r="C211" s="41">
        <v>46028</v>
      </c>
      <c r="D211" s="14" t="s">
        <v>1258</v>
      </c>
      <c r="E211" s="14" t="s">
        <v>1273</v>
      </c>
      <c r="F211" s="41">
        <v>46028</v>
      </c>
      <c r="G211" s="14" t="s">
        <v>354</v>
      </c>
      <c r="H211" s="46" t="s">
        <v>343</v>
      </c>
      <c r="I211" s="41">
        <v>45974</v>
      </c>
      <c r="J211" s="16">
        <v>1080</v>
      </c>
      <c r="K211" s="18" t="s">
        <v>1274</v>
      </c>
      <c r="L211" s="18"/>
      <c r="M211" s="66">
        <v>45974</v>
      </c>
      <c r="N211" s="18">
        <v>175930066</v>
      </c>
      <c r="O211" s="41">
        <v>46035</v>
      </c>
      <c r="P211" s="18" t="s">
        <v>1275</v>
      </c>
    </row>
    <row r="212" spans="1:16" ht="60.75">
      <c r="A212" s="17">
        <f t="shared" si="3"/>
        <v>207</v>
      </c>
      <c r="B212" s="14" t="s">
        <v>1276</v>
      </c>
      <c r="C212" s="41">
        <v>46029</v>
      </c>
      <c r="D212" s="14" t="s">
        <v>1277</v>
      </c>
      <c r="E212" s="14" t="s">
        <v>1278</v>
      </c>
      <c r="F212" s="41">
        <v>46029</v>
      </c>
      <c r="G212" s="14" t="s">
        <v>354</v>
      </c>
      <c r="H212" s="46" t="s">
        <v>343</v>
      </c>
      <c r="I212" s="18" t="s">
        <v>1279</v>
      </c>
      <c r="J212" s="16">
        <v>720</v>
      </c>
      <c r="K212" s="18" t="s">
        <v>1280</v>
      </c>
      <c r="L212" s="18"/>
      <c r="M212" s="66" t="s">
        <v>1279</v>
      </c>
      <c r="N212" s="18">
        <v>175930066</v>
      </c>
      <c r="O212" s="41">
        <v>46035</v>
      </c>
      <c r="P212" s="18" t="s">
        <v>1281</v>
      </c>
    </row>
    <row r="213" spans="1:16" ht="60.75">
      <c r="A213" s="17">
        <f t="shared" si="3"/>
        <v>208</v>
      </c>
      <c r="B213" s="14" t="s">
        <v>1282</v>
      </c>
      <c r="C213" s="18"/>
      <c r="D213" s="14" t="s">
        <v>1277</v>
      </c>
      <c r="E213" s="14" t="s">
        <v>1283</v>
      </c>
      <c r="F213" s="18"/>
      <c r="G213" s="14" t="s">
        <v>354</v>
      </c>
      <c r="H213" s="46" t="s">
        <v>343</v>
      </c>
      <c r="I213" s="18"/>
      <c r="J213" s="16">
        <v>720</v>
      </c>
      <c r="K213" s="18"/>
      <c r="L213" s="18"/>
      <c r="M213" s="66"/>
      <c r="N213" s="18">
        <v>175930066</v>
      </c>
      <c r="O213" s="18"/>
      <c r="P213" s="18"/>
    </row>
    <row r="214" spans="1:16" ht="60.75">
      <c r="A214" s="17">
        <f t="shared" si="3"/>
        <v>209</v>
      </c>
      <c r="B214" s="14" t="s">
        <v>1284</v>
      </c>
      <c r="C214" s="41">
        <v>46029</v>
      </c>
      <c r="D214" s="14" t="s">
        <v>1277</v>
      </c>
      <c r="E214" s="14" t="s">
        <v>1285</v>
      </c>
      <c r="F214" s="41">
        <v>46029</v>
      </c>
      <c r="G214" s="14" t="s">
        <v>354</v>
      </c>
      <c r="H214" s="46" t="s">
        <v>343</v>
      </c>
      <c r="I214" s="41">
        <v>45975</v>
      </c>
      <c r="J214" s="16">
        <v>720</v>
      </c>
      <c r="K214" s="18" t="s">
        <v>1286</v>
      </c>
      <c r="L214" s="18"/>
      <c r="M214" s="66">
        <v>45975</v>
      </c>
      <c r="N214" s="18">
        <v>175930066</v>
      </c>
      <c r="O214" s="41">
        <v>46035</v>
      </c>
      <c r="P214" s="18" t="s">
        <v>1287</v>
      </c>
    </row>
    <row r="215" spans="1:16" ht="60.75">
      <c r="A215" s="17">
        <f t="shared" si="3"/>
        <v>210</v>
      </c>
      <c r="B215" s="14" t="s">
        <v>1288</v>
      </c>
      <c r="C215" s="41">
        <v>46029</v>
      </c>
      <c r="D215" s="14" t="s">
        <v>1277</v>
      </c>
      <c r="E215" s="14" t="s">
        <v>1289</v>
      </c>
      <c r="F215" s="41">
        <v>46029</v>
      </c>
      <c r="G215" s="14" t="s">
        <v>354</v>
      </c>
      <c r="H215" s="46" t="s">
        <v>343</v>
      </c>
      <c r="I215" s="41">
        <v>45978</v>
      </c>
      <c r="J215" s="16">
        <v>720</v>
      </c>
      <c r="K215" s="18" t="s">
        <v>1290</v>
      </c>
      <c r="L215" s="18"/>
      <c r="M215" s="66">
        <v>45978</v>
      </c>
      <c r="N215" s="18">
        <v>175930066</v>
      </c>
      <c r="O215" s="18" t="s">
        <v>1291</v>
      </c>
      <c r="P215" s="18" t="s">
        <v>1292</v>
      </c>
    </row>
    <row r="216" spans="1:16" ht="60.75">
      <c r="A216" s="17">
        <f t="shared" si="3"/>
        <v>211</v>
      </c>
      <c r="B216" s="14" t="s">
        <v>1293</v>
      </c>
      <c r="C216" s="41">
        <v>46029</v>
      </c>
      <c r="D216" s="14" t="s">
        <v>1294</v>
      </c>
      <c r="E216" s="14" t="s">
        <v>1295</v>
      </c>
      <c r="F216" s="41">
        <v>46029</v>
      </c>
      <c r="G216" s="14" t="s">
        <v>354</v>
      </c>
      <c r="H216" s="46" t="s">
        <v>343</v>
      </c>
      <c r="I216" s="41">
        <v>45974</v>
      </c>
      <c r="J216" s="16">
        <v>1440</v>
      </c>
      <c r="K216" s="18" t="s">
        <v>1296</v>
      </c>
      <c r="L216" s="18"/>
      <c r="M216" s="66">
        <v>45974</v>
      </c>
      <c r="N216" s="18">
        <v>175930066</v>
      </c>
      <c r="O216" s="18" t="s">
        <v>1291</v>
      </c>
      <c r="P216" s="18" t="s">
        <v>1297</v>
      </c>
    </row>
    <row r="217" spans="1:16" ht="60.75">
      <c r="A217" s="17">
        <f t="shared" si="3"/>
        <v>212</v>
      </c>
      <c r="B217" s="14" t="s">
        <v>1298</v>
      </c>
      <c r="C217" s="41">
        <v>46029</v>
      </c>
      <c r="D217" s="14" t="s">
        <v>1299</v>
      </c>
      <c r="E217" s="14" t="s">
        <v>1300</v>
      </c>
      <c r="F217" s="41">
        <v>46029</v>
      </c>
      <c r="G217" s="14" t="s">
        <v>342</v>
      </c>
      <c r="H217" s="46" t="s">
        <v>343</v>
      </c>
      <c r="I217" s="41">
        <v>45978</v>
      </c>
      <c r="J217" s="16">
        <v>540</v>
      </c>
      <c r="K217" s="18" t="s">
        <v>1301</v>
      </c>
      <c r="L217" s="18"/>
      <c r="M217" s="66">
        <v>45978</v>
      </c>
      <c r="N217" s="18">
        <v>175930066</v>
      </c>
      <c r="O217" s="18" t="s">
        <v>1291</v>
      </c>
      <c r="P217" s="18" t="s">
        <v>1302</v>
      </c>
    </row>
  </sheetData>
  <mergeCells count="4">
    <mergeCell ref="A1:P1"/>
    <mergeCell ref="A2:P2"/>
    <mergeCell ref="A3:P3"/>
    <mergeCell ref="A4:P4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4C99E4F054642A78CD1396925DC57" ma:contentTypeVersion="22" ma:contentTypeDescription="Crie um novo documento." ma:contentTypeScope="" ma:versionID="a3d2b492747d5b9891f93152076cc8da">
  <xsd:schema xmlns:xsd="http://www.w3.org/2001/XMLSchema" xmlns:xs="http://www.w3.org/2001/XMLSchema" xmlns:p="http://schemas.microsoft.com/office/2006/metadata/properties" xmlns:ns2="f83534d6-4a9d-47ed-a487-159b12dbeb6d" xmlns:ns3="c509b357-ce9a-46bd-99d4-9bea9d4c365c" targetNamespace="http://schemas.microsoft.com/office/2006/metadata/properties" ma:root="true" ma:fieldsID="3363071db61a934f36c365ed149c368c" ns2:_="" ns3:_="">
    <xsd:import namespace="f83534d6-4a9d-47ed-a487-159b12dbeb6d"/>
    <xsd:import namespace="c509b357-ce9a-46bd-99d4-9bea9d4c36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Nome_Completo" minOccurs="0"/>
                <xsd:element ref="ns3:Email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534d6-4a9d-47ed-a487-159b12dbeb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c312b44-c3bd-4472-9b43-bf6f30d35ce7}" ma:internalName="TaxCatchAll" ma:showField="CatchAllData" ma:web="f83534d6-4a9d-47ed-a487-159b12dbeb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9b357-ce9a-46bd-99d4-9bea9d4c36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8cdb26c8-596d-4ffa-a6a4-b0e1b6529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  <xsd:element name="Nome_Completo" ma:index="27" nillable="true" ma:displayName="Nome_Completo" ma:format="Dropdown" ma:internalName="Nome_Completo">
      <xsd:simpleType>
        <xsd:restriction base="dms:Text">
          <xsd:maxLength value="255"/>
        </xsd:restriction>
      </xsd:simpleType>
    </xsd:element>
    <xsd:element name="Email" ma:index="28" nillable="true" ma:displayName="Email" ma:format="Dropdown" ma:internalName="Email">
      <xsd:simpleType>
        <xsd:restriction base="dms:Text">
          <xsd:maxLength value="255"/>
        </xsd:restriction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me_Completo xmlns="c509b357-ce9a-46bd-99d4-9bea9d4c365c" xsi:nil="true"/>
    <lcf76f155ced4ddcb4097134ff3c332f xmlns="c509b357-ce9a-46bd-99d4-9bea9d4c365c">
      <Terms xmlns="http://schemas.microsoft.com/office/infopath/2007/PartnerControls"/>
    </lcf76f155ced4ddcb4097134ff3c332f>
    <TaxCatchAll xmlns="f83534d6-4a9d-47ed-a487-159b12dbeb6d" xsi:nil="true"/>
    <Email xmlns="c509b357-ce9a-46bd-99d4-9bea9d4c365c" xsi:nil="true"/>
    <_Flow_SignoffStatus xmlns="c509b357-ce9a-46bd-99d4-9bea9d4c365c" xsi:nil="true"/>
  </documentManagement>
</p:properties>
</file>

<file path=customXml/itemProps1.xml><?xml version="1.0" encoding="utf-8"?>
<ds:datastoreItem xmlns:ds="http://schemas.openxmlformats.org/officeDocument/2006/customXml" ds:itemID="{EDBFBF46-F296-4279-B4B6-97F15CE852E6}"/>
</file>

<file path=customXml/itemProps2.xml><?xml version="1.0" encoding="utf-8"?>
<ds:datastoreItem xmlns:ds="http://schemas.openxmlformats.org/officeDocument/2006/customXml" ds:itemID="{A865A7B9-BEAE-4098-B952-C814359B1475}"/>
</file>

<file path=customXml/itemProps3.xml><?xml version="1.0" encoding="utf-8"?>
<ds:datastoreItem xmlns:ds="http://schemas.openxmlformats.org/officeDocument/2006/customXml" ds:itemID="{EA8FEAD9-C224-4F1F-8CD8-9782593F3D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2026-03-11T18:13:15Z</dcterms:created>
  <dcterms:modified xsi:type="dcterms:W3CDTF">2026-04-16T16:19:16Z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0x010100F204C99E4F054642A78CD1396925DC57</vt:lpwstr>
  </property>
  <property fmtid="{D5CDD505-2E9C-101B-9397-08002B2CF9AE}" pid="3" name="MediaServiceImageTags">
    <vt:lpwstr/>
  </property>
</Properties>
</file>