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retto\Documents\Portal de Transparência\EXERCÍCIO DE 2017\DEZEMBRO\"/>
    </mc:Choice>
  </mc:AlternateContent>
  <bookViews>
    <workbookView xWindow="-15" yWindow="5820" windowWidth="19230" windowHeight="5865" tabRatio="653" firstSheet="1" activeTab="1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29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<sst xmlns="http://schemas.openxmlformats.org/spreadsheetml/2006/main" count="88" uniqueCount="52">
  <si>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</si>
  <si>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</si>
  <si>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</si>
  <si>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</si>
  <si>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</si>
  <si>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</si>
  <si>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</si>
  <si>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</si>
  <si>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</si>
  <si>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</si>
  <si>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</si>
  <si>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</si>
  <si>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</si>
  <si>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</si>
  <si>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</si>
  <si>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</si>
  <si>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</si>
  <si>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</si>
  <si>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</si>
  <si>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</si>
  <si>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</si>
  <si>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</si>
  <si>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</si>
  <si>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</si>
  <si>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</si>
  <si>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</si>
  <si>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</si>
  <si>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</si>
  <si>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</si>
  <si>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</si>
  <si>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</si>
  <si>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</si>
  <si>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</si>
  <si>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</si>
  <si>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</si>
  <si>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</si>
  <si>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</si>
  <si>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</si>
  <si>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</si>
  <si>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</si>
  <si>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</si>
  <si>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</si>
  <si>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ORDEM DOS ADVOGADOS DO BRASIL - OAB</t>
  </si>
  <si>
    <t>Outubro</t>
  </si>
  <si>
    <t>EXERCÍCIO DE 2017</t>
  </si>
  <si>
    <t>Fonte: Siafem Sistema Integrado de Administração Financeira para Estado e Municipios</t>
  </si>
  <si>
    <t>DESPESA TOTAL:</t>
  </si>
  <si>
    <t>BRUTO + PATRONAL  (20% INSS)</t>
  </si>
  <si>
    <t xml:space="preserve">DEMONSTRATIVO DE DESPESAS DO CONVÊNIO                                               </t>
  </si>
  <si>
    <t>DEPARTAMENTO DE ORÇAMENTO E FINANÇAS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</si>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</sst>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165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5" fontId="6" fillId="2" borderId="1" xfId="1" applyFont="1" applyFill="1" applyBorder="1" applyProtection="1"/>
    <xf numFmtId="165" fontId="3" fillId="2" borderId="1" xfId="1" applyFont="1" applyFill="1" applyBorder="1" applyProtection="1"/>
    <xf numFmtId="165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5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5" fontId="3" fillId="2" borderId="3" xfId="1" applyFont="1" applyFill="1" applyBorder="1" applyProtection="1"/>
    <xf numFmtId="165" fontId="3" fillId="2" borderId="2" xfId="1" applyFont="1" applyFill="1" applyBorder="1" applyAlignment="1" applyProtection="1">
      <alignment horizontal="center"/>
    </xf>
    <xf numFmtId="165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5" fontId="3" fillId="0" borderId="1" xfId="0" applyNumberFormat="1" applyFont="1" applyFill="1" applyBorder="1" applyProtection="1"/>
    <xf numFmtId="165" fontId="6" fillId="0" borderId="1" xfId="1" applyFont="1" applyFill="1" applyBorder="1" applyProtection="1"/>
    <xf numFmtId="165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5" fontId="8" fillId="0" borderId="1" xfId="1" applyFont="1" applyFill="1" applyBorder="1" applyProtection="1"/>
    <xf numFmtId="165" fontId="8" fillId="2" borderId="1" xfId="1" applyFont="1" applyFill="1" applyBorder="1" applyProtection="1"/>
    <xf numFmtId="165" fontId="6" fillId="2" borderId="3" xfId="1" applyFont="1" applyFill="1" applyBorder="1" applyProtection="1"/>
    <xf numFmtId="165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4" fontId="4" fillId="0" borderId="0" xfId="3" applyFont="1" applyFill="1" applyBorder="1" applyProtection="1"/>
    <xf numFmtId="165" fontId="4" fillId="0" borderId="0" xfId="0" applyNumberFormat="1" applyFont="1" applyFill="1" applyBorder="1" applyProtection="1"/>
    <xf numFmtId="165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5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5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5" fontId="3" fillId="4" borderId="1" xfId="0" applyNumberFormat="1" applyFont="1" applyFill="1" applyBorder="1" applyProtection="1"/>
    <xf numFmtId="165" fontId="3" fillId="4" borderId="1" xfId="1" applyFont="1" applyFill="1" applyBorder="1" applyProtection="1"/>
    <xf numFmtId="165" fontId="3" fillId="4" borderId="3" xfId="1" applyFont="1" applyFill="1" applyBorder="1" applyProtection="1"/>
    <xf numFmtId="165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5" fontId="6" fillId="4" borderId="1" xfId="1" applyFont="1" applyFill="1" applyBorder="1" applyProtection="1"/>
    <xf numFmtId="165" fontId="4" fillId="4" borderId="1" xfId="1" applyFont="1" applyFill="1" applyBorder="1" applyProtection="1"/>
    <xf numFmtId="165" fontId="3" fillId="4" borderId="1" xfId="1" applyFont="1" applyFill="1" applyBorder="1" applyAlignment="1" applyProtection="1">
      <alignment horizontal="center"/>
    </xf>
    <xf numFmtId="165" fontId="6" fillId="4" borderId="1" xfId="1" applyFont="1" applyFill="1" applyBorder="1" applyAlignment="1" applyProtection="1">
      <alignment horizontal="center"/>
    </xf>
    <xf numFmtId="165" fontId="3" fillId="4" borderId="2" xfId="1" applyFont="1" applyFill="1" applyBorder="1" applyAlignment="1" applyProtection="1">
      <alignment horizontal="center"/>
    </xf>
    <xf numFmtId="165" fontId="8" fillId="2" borderId="0" xfId="1" applyFont="1" applyFill="1" applyBorder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1" xfId="1" applyFont="1" applyFill="1" applyBorder="1" applyAlignment="1" applyProtection="1">
      <alignment horizontal="center"/>
    </xf>
    <xf numFmtId="165" fontId="4" fillId="0" borderId="1" xfId="1" applyFont="1" applyFill="1" applyBorder="1" applyProtection="1"/>
    <xf numFmtId="165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4" fontId="0" fillId="0" borderId="0" xfId="3" applyFont="1"/>
    <xf numFmtId="0" fontId="14" fillId="0" borderId="0" xfId="0" applyFont="1" applyAlignment="1">
      <alignment wrapText="1"/>
    </xf>
    <xf numFmtId="164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9" fillId="5" borderId="1" xfId="0" applyFont="1" applyFill="1" applyBorder="1" applyAlignment="1" applyProtection="1">
      <alignment horizontal="center" vertical="center"/>
    </xf>
    <xf numFmtId="166" fontId="19" fillId="5" borderId="1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20" fillId="0" borderId="1" xfId="3" applyFont="1" applyBorder="1" applyAlignment="1"/>
    <xf numFmtId="164" fontId="20" fillId="0" borderId="10" xfId="3" applyFont="1" applyBorder="1" applyAlignment="1"/>
    <xf numFmtId="0" fontId="8" fillId="0" borderId="0" xfId="0" applyFon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625512"/>
        <c:axId val="321625896"/>
      </c:barChart>
      <c:catAx>
        <c:axId val="3216255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1625896"/>
        <c:crosses val="autoZero"/>
        <c:auto val="1"/>
        <c:lblAlgn val="ctr"/>
        <c:lblOffset val="100"/>
        <c:noMultiLvlLbl val="0"/>
      </c:catAx>
      <c:valAx>
        <c:axId val="32162589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1625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0913760"/>
        <c:axId val="140912584"/>
      </c:barChart>
      <c:dateAx>
        <c:axId val="140913760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0912584"/>
        <c:crosses val="autoZero"/>
        <c:auto val="1"/>
        <c:lblOffset val="100"/>
        <c:baseTimeUnit val="months"/>
      </c:dateAx>
      <c:valAx>
        <c:axId val="14091258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0913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87" t="s">
        <v>11</v>
      </c>
      <c r="C1" s="87"/>
      <c r="D1" s="87"/>
      <c r="E1" s="87"/>
      <c r="F1" s="87"/>
      <c r="G1" s="87"/>
      <c r="H1" s="87"/>
      <c r="I1" s="87"/>
      <c r="J1" s="87"/>
      <c r="K1" s="87"/>
    </row>
    <row r="2" spans="2:11" ht="21" thickBot="1" x14ac:dyDescent="0.35">
      <c r="B2" s="88" t="s">
        <v>12</v>
      </c>
      <c r="C2" s="88"/>
      <c r="D2" s="88"/>
      <c r="E2" s="88"/>
      <c r="F2" s="88"/>
      <c r="G2" s="88"/>
      <c r="H2" s="88"/>
      <c r="I2" s="88"/>
      <c r="J2" s="88"/>
      <c r="K2" s="88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86">
        <v>2013</v>
      </c>
      <c r="C4" s="86"/>
      <c r="D4" s="86"/>
      <c r="E4" s="86"/>
      <c r="F4" s="86"/>
      <c r="G4" s="86"/>
      <c r="H4" s="86"/>
      <c r="I4" s="86"/>
      <c r="J4" s="86"/>
      <c r="K4" s="86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86">
        <v>2010</v>
      </c>
      <c r="C45" s="86"/>
      <c r="D45" s="86"/>
      <c r="E45" s="86"/>
      <c r="F45" s="86"/>
      <c r="G45" s="86"/>
      <c r="H45" s="86"/>
      <c r="I45" s="86"/>
      <c r="J45" s="86"/>
      <c r="K45" s="86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86">
        <v>2011</v>
      </c>
      <c r="C61" s="86"/>
      <c r="D61" s="86"/>
      <c r="E61" s="86"/>
      <c r="F61" s="86"/>
      <c r="G61" s="86"/>
      <c r="H61" s="86"/>
      <c r="I61" s="86"/>
      <c r="J61" s="86"/>
      <c r="K61" s="86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86">
        <v>2012</v>
      </c>
      <c r="C77" s="86"/>
      <c r="D77" s="86"/>
      <c r="E77" s="86"/>
      <c r="F77" s="86"/>
      <c r="G77" s="86"/>
      <c r="H77" s="86"/>
      <c r="I77" s="86"/>
      <c r="J77" s="86"/>
      <c r="K77" s="86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3" t="s">
        <v>32</v>
      </c>
      <c r="C138" s="84"/>
      <c r="D138" s="84"/>
      <c r="E138" s="84"/>
      <c r="F138" s="84"/>
      <c r="G138" s="84"/>
      <c r="H138" s="85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4"/>
  <sheetViews>
    <sheetView showGridLines="0" tabSelected="1" workbookViewId="0">
      <selection activeCell="B33" sqref="B33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94" t="s">
        <v>49</v>
      </c>
      <c r="C9" s="95"/>
    </row>
    <row r="10" spans="2:7" ht="18" customHeight="1" x14ac:dyDescent="0.2">
      <c r="B10" s="82"/>
    </row>
    <row r="11" spans="2:7" ht="27.75" customHeight="1" x14ac:dyDescent="0.25">
      <c r="B11" s="91" t="s">
        <v>48</v>
      </c>
      <c r="C11" s="91"/>
      <c r="D11" s="73"/>
      <c r="E11" s="66"/>
      <c r="F11" s="66"/>
      <c r="G11" s="66"/>
    </row>
    <row r="12" spans="2:7" ht="12.75" customHeight="1" x14ac:dyDescent="0.25">
      <c r="B12" s="92" t="s">
        <v>42</v>
      </c>
      <c r="C12" s="92"/>
      <c r="D12" s="72"/>
      <c r="E12" s="66"/>
      <c r="F12" s="66"/>
      <c r="G12" s="66"/>
    </row>
    <row r="13" spans="2:7" ht="17.25" x14ac:dyDescent="0.3">
      <c r="B13" s="93" t="s">
        <v>44</v>
      </c>
      <c r="C13" s="93"/>
      <c r="D13" s="69"/>
    </row>
    <row r="14" spans="2:7" ht="24" customHeight="1" x14ac:dyDescent="0.2">
      <c r="B14" s="90"/>
      <c r="C14" s="90"/>
      <c r="D14" s="69"/>
    </row>
    <row r="15" spans="2:7" ht="18" customHeight="1" x14ac:dyDescent="0.25">
      <c r="B15" s="76" t="s">
        <v>0</v>
      </c>
      <c r="C15" s="74" t="s">
        <v>46</v>
      </c>
      <c r="D15" s="69"/>
    </row>
    <row r="16" spans="2:7" ht="27.75" customHeight="1" x14ac:dyDescent="0.25">
      <c r="B16" s="77"/>
      <c r="C16" s="75" t="s">
        <v>47</v>
      </c>
      <c r="D16" s="69"/>
    </row>
    <row r="17" spans="2:7" ht="15" customHeight="1" x14ac:dyDescent="0.25">
      <c r="B17" s="78" t="s">
        <v>33</v>
      </c>
      <c r="C17" s="81">
        <v>17014460.75</v>
      </c>
      <c r="D17" s="69"/>
    </row>
    <row r="18" spans="2:7" ht="15" customHeight="1" x14ac:dyDescent="0.25">
      <c r="B18" s="79" t="s">
        <v>34</v>
      </c>
      <c r="C18" s="80">
        <v>14774582.74</v>
      </c>
      <c r="D18" s="69"/>
    </row>
    <row r="19" spans="2:7" ht="15" customHeight="1" x14ac:dyDescent="0.25">
      <c r="B19" s="79" t="s">
        <v>35</v>
      </c>
      <c r="C19" s="80">
        <v>15865945.540000001</v>
      </c>
      <c r="D19" s="69"/>
    </row>
    <row r="20" spans="2:7" ht="15" customHeight="1" x14ac:dyDescent="0.25">
      <c r="B20" s="79" t="s">
        <v>36</v>
      </c>
      <c r="C20" s="80">
        <v>17729028.460000001</v>
      </c>
      <c r="D20" s="69"/>
    </row>
    <row r="21" spans="2:7" ht="15" customHeight="1" x14ac:dyDescent="0.25">
      <c r="B21" s="79" t="s">
        <v>37</v>
      </c>
      <c r="C21" s="80">
        <v>21850054.899999999</v>
      </c>
      <c r="D21" s="69"/>
    </row>
    <row r="22" spans="2:7" ht="15" customHeight="1" x14ac:dyDescent="0.25">
      <c r="B22" s="79" t="s">
        <v>38</v>
      </c>
      <c r="C22" s="80">
        <v>19082933.48</v>
      </c>
      <c r="D22" s="69"/>
    </row>
    <row r="23" spans="2:7" ht="15" customHeight="1" x14ac:dyDescent="0.25">
      <c r="B23" s="79" t="s">
        <v>39</v>
      </c>
      <c r="C23" s="80">
        <v>20047988.41</v>
      </c>
      <c r="D23" s="69"/>
    </row>
    <row r="24" spans="2:7" ht="15" customHeight="1" x14ac:dyDescent="0.25">
      <c r="B24" s="79" t="s">
        <v>40</v>
      </c>
      <c r="C24" s="80">
        <v>19825286.210000001</v>
      </c>
      <c r="D24" s="69"/>
    </row>
    <row r="25" spans="2:7" ht="15" customHeight="1" x14ac:dyDescent="0.25">
      <c r="B25" s="79" t="s">
        <v>41</v>
      </c>
      <c r="C25" s="80">
        <v>19510157.25</v>
      </c>
      <c r="D25" s="69"/>
    </row>
    <row r="26" spans="2:7" ht="15" customHeight="1" x14ac:dyDescent="0.25">
      <c r="B26" s="79" t="s">
        <v>43</v>
      </c>
      <c r="C26" s="80">
        <v>20077815.270000003</v>
      </c>
      <c r="D26" s="69"/>
    </row>
    <row r="27" spans="2:7" ht="15" customHeight="1" x14ac:dyDescent="0.25">
      <c r="B27" s="79" t="s">
        <v>50</v>
      </c>
      <c r="C27" s="80">
        <v>22522235.390000001</v>
      </c>
      <c r="D27" s="69"/>
    </row>
    <row r="28" spans="2:7" ht="15" customHeight="1" x14ac:dyDescent="0.25">
      <c r="B28" s="79" t="s">
        <v>51</v>
      </c>
      <c r="C28" s="80">
        <v>20891736.949999999</v>
      </c>
      <c r="D28" s="69"/>
    </row>
    <row r="29" spans="2:7" ht="17.25" customHeight="1" x14ac:dyDescent="0.2">
      <c r="B29" s="70" t="s">
        <v>4</v>
      </c>
      <c r="C29" s="71">
        <f>SUM(C17:C28)</f>
        <v>229192225.35000002</v>
      </c>
      <c r="D29" s="69"/>
    </row>
    <row r="30" spans="2:7" x14ac:dyDescent="0.2">
      <c r="B30" s="68" t="s">
        <v>45</v>
      </c>
      <c r="E30" s="65"/>
    </row>
    <row r="32" spans="2:7" x14ac:dyDescent="0.2">
      <c r="B32" s="67"/>
      <c r="C32" s="65"/>
      <c r="D32" s="65"/>
      <c r="E32" s="65"/>
      <c r="F32" s="65"/>
      <c r="G32" s="65"/>
    </row>
    <row r="34" spans="3:3" x14ac:dyDescent="0.2">
      <c r="C34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9685039370078741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Meiry Setsuko Shinzato Loretto</cp:lastModifiedBy>
  <cp:lastPrinted>2017-06-22T20:10:18Z</cp:lastPrinted>
  <dcterms:created xsi:type="dcterms:W3CDTF">2003-06-17T18:58:37Z</dcterms:created>
  <dcterms:modified xsi:type="dcterms:W3CDTF">2018-01-18T17:46:04Z</dcterms:modified>
</cp:coreProperties>
</file>