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Controle de Pagamentos\CONVÊNIO CAU CREA PARCEIRAS\CONVENIO 1 e 3  SETOR\PORTAL DE TRANSPARÊNCIA\2023\12- DEZEMBRO\"/>
    </mc:Choice>
  </mc:AlternateContent>
  <xr:revisionPtr revIDLastSave="0" documentId="13_ncr:1_{6735C546-69C8-4DAF-ACA3-8F81308E93AA}" xr6:coauthVersionLast="36" xr6:coauthVersionMax="36" xr10:uidLastSave="{00000000-0000-0000-0000-000000000000}"/>
  <bookViews>
    <workbookView xWindow="0" yWindow="0" windowWidth="24000" windowHeight="9135" xr2:uid="{00000000-000D-0000-FFFF-FFFF00000000}"/>
  </bookViews>
  <sheets>
    <sheet name="CAU E CRE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10" i="1"/>
  <c r="O10" i="1" l="1"/>
  <c r="N10" i="1" l="1"/>
  <c r="M10" i="1" l="1"/>
  <c r="L10" i="1" l="1"/>
  <c r="K10" i="1" l="1"/>
  <c r="J10" i="1" l="1"/>
  <c r="I10" i="1" l="1"/>
  <c r="H10" i="1" l="1"/>
  <c r="G10" i="1" l="1"/>
  <c r="F10" i="1" l="1"/>
</calcChain>
</file>

<file path=xl/sharedStrings.xml><?xml version="1.0" encoding="utf-8"?>
<sst xmlns="http://schemas.openxmlformats.org/spreadsheetml/2006/main" count="30" uniqueCount="27">
  <si>
    <t>Coordenadoria Geral de Administração</t>
  </si>
  <si>
    <t>Departamento de Orçamento e Finanças</t>
  </si>
  <si>
    <t>QTDE</t>
  </si>
  <si>
    <t>NOME</t>
  </si>
  <si>
    <t>CNPJ</t>
  </si>
  <si>
    <t>JANEIRO</t>
  </si>
  <si>
    <t>CONSELHO DE ARQUITETURA E URBANISMO DO ESTADO DE                SÃO PAULO</t>
  </si>
  <si>
    <t>15.131.560/0001-52</t>
  </si>
  <si>
    <t>Valor Bruto + Patronal ( 20%) do INSS</t>
  </si>
  <si>
    <t>VALORES</t>
  </si>
  <si>
    <t>VALOR DA BRUTO</t>
  </si>
  <si>
    <t>INSS 20%</t>
  </si>
  <si>
    <t>TOTAL</t>
  </si>
  <si>
    <t xml:space="preserve"> DEMONSTRATIVO DE PAGAMENTO DOS CONVÊNIOS  CAU e CREA  - EXERCÍCIO DE 2023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</si>
  <si>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</si>
  <si>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</si>
  <si>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</si>
  <si>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</si>
  <si>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</si>
  <si>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</si>
  <si>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</si>
  <si>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</si>
  <si>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</si>
  <si>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CONSELHO DE REGIONAL DE ENGENHARIA E AGRONOMIA DO ESTADO DE SÃO PAULO</t>
  </si>
  <si>
    <t>60.985.017/0001-77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</si>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</sst>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quotePrefix="1" applyFont="1" applyAlignment="1"/>
    <xf numFmtId="0" fontId="4" fillId="0" borderId="1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2" fillId="0" borderId="18" xfId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3" fontId="6" fillId="0" borderId="16" xfId="1" applyFont="1" applyBorder="1" applyAlignment="1">
      <alignment horizontal="center"/>
    </xf>
    <xf numFmtId="43" fontId="6" fillId="0" borderId="17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9526</xdr:rowOff>
    </xdr:from>
    <xdr:ext cx="2952750" cy="577329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9526"/>
          <a:ext cx="2952750" cy="5773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Q13"/>
  <sheetViews>
    <sheetView showGridLines="0" tabSelected="1" topLeftCell="D1" workbookViewId="0">
      <selection activeCell="N24" sqref="N24"/>
    </sheetView>
  </sheetViews>
  <sheetFormatPr defaultRowHeight="15" x14ac:dyDescent="0.25"/>
  <cols>
    <col min="1" max="1" width="2.85546875" customWidth="1"/>
    <col min="2" max="2" width="6.7109375" style="1" customWidth="1"/>
    <col min="3" max="3" width="32.42578125" style="1" customWidth="1"/>
    <col min="4" max="4" width="23.5703125" style="1" customWidth="1"/>
    <col min="5" max="5" width="20.140625" style="1" customWidth="1"/>
    <col min="6" max="16" width="17.28515625" style="6" customWidth="1"/>
    <col min="17" max="17" width="16.7109375" style="6" customWidth="1"/>
  </cols>
  <sheetData>
    <row r="1" spans="1:17" ht="15.75" x14ac:dyDescent="0.25">
      <c r="E1" s="16" t="s">
        <v>0</v>
      </c>
    </row>
    <row r="2" spans="1:17" ht="15.75" x14ac:dyDescent="0.25">
      <c r="E2" s="15" t="s">
        <v>1</v>
      </c>
    </row>
    <row r="5" spans="1:17" ht="18.75" customHeight="1" x14ac:dyDescent="0.25">
      <c r="A5" s="2"/>
      <c r="B5" s="27" t="s">
        <v>13</v>
      </c>
      <c r="C5" s="27"/>
      <c r="D5" s="27"/>
      <c r="E5" s="27"/>
      <c r="F5" s="27"/>
      <c r="G5"/>
      <c r="H5"/>
      <c r="I5"/>
      <c r="J5"/>
      <c r="K5"/>
      <c r="L5"/>
      <c r="M5"/>
      <c r="N5"/>
      <c r="O5"/>
      <c r="P5"/>
      <c r="Q5"/>
    </row>
    <row r="6" spans="1:17" ht="16.5" thickBot="1" x14ac:dyDescent="0.3">
      <c r="B6" s="26" t="s">
        <v>8</v>
      </c>
      <c r="C6" s="26"/>
      <c r="D6" s="26"/>
      <c r="E6" s="26"/>
      <c r="F6" s="26"/>
      <c r="G6"/>
      <c r="H6"/>
      <c r="I6"/>
      <c r="J6"/>
      <c r="K6"/>
      <c r="L6"/>
      <c r="M6"/>
      <c r="N6"/>
      <c r="O6"/>
      <c r="P6"/>
      <c r="Q6"/>
    </row>
    <row r="7" spans="1:17" ht="15.75" thickBot="1" x14ac:dyDescent="0.3">
      <c r="B7" s="3" t="s">
        <v>2</v>
      </c>
      <c r="C7" s="4" t="s">
        <v>3</v>
      </c>
      <c r="D7" s="5" t="s">
        <v>4</v>
      </c>
      <c r="E7" s="7" t="s">
        <v>9</v>
      </c>
      <c r="F7" s="9" t="s">
        <v>5</v>
      </c>
      <c r="G7" s="9" t="s">
        <v>14</v>
      </c>
      <c r="H7" s="9" t="s">
        <v>15</v>
      </c>
      <c r="I7" s="9" t="s">
        <v>16</v>
      </c>
      <c r="J7" s="9" t="s">
        <v>17</v>
      </c>
      <c r="K7" s="9" t="s">
        <v>18</v>
      </c>
      <c r="L7" s="9" t="s">
        <v>19</v>
      </c>
      <c r="M7" s="9" t="s">
        <v>20</v>
      </c>
      <c r="N7" s="9" t="s">
        <v>21</v>
      </c>
      <c r="O7" s="9" t="s">
        <v>22</v>
      </c>
      <c r="P7" s="9" t="s">
        <v>25</v>
      </c>
      <c r="Q7" s="9" t="s">
        <v>26</v>
      </c>
    </row>
    <row r="8" spans="1:17" ht="15" customHeight="1" x14ac:dyDescent="0.25">
      <c r="B8" s="17">
        <v>1</v>
      </c>
      <c r="C8" s="20" t="s">
        <v>6</v>
      </c>
      <c r="D8" s="28" t="s">
        <v>7</v>
      </c>
      <c r="E8" s="11" t="s">
        <v>10</v>
      </c>
      <c r="F8" s="13">
        <v>8083.47</v>
      </c>
      <c r="G8" s="13">
        <v>27265.21</v>
      </c>
      <c r="H8" s="13">
        <v>23025.59</v>
      </c>
      <c r="I8" s="13">
        <v>24143.74</v>
      </c>
      <c r="J8" s="13">
        <v>20444.29</v>
      </c>
      <c r="K8" s="13">
        <v>22610.97</v>
      </c>
      <c r="L8" s="13">
        <v>14826.89</v>
      </c>
      <c r="M8" s="13">
        <v>30694.92</v>
      </c>
      <c r="N8" s="13">
        <v>44348.47</v>
      </c>
      <c r="O8" s="13">
        <v>37836.160000000003</v>
      </c>
      <c r="P8" s="13">
        <v>23797.25</v>
      </c>
      <c r="Q8" s="13">
        <v>26277.279999999999</v>
      </c>
    </row>
    <row r="9" spans="1:17" ht="15" customHeight="1" x14ac:dyDescent="0.25">
      <c r="B9" s="18"/>
      <c r="C9" s="21"/>
      <c r="D9" s="29"/>
      <c r="E9" s="12" t="s">
        <v>11</v>
      </c>
      <c r="F9" s="14">
        <v>1616.69</v>
      </c>
      <c r="G9" s="14">
        <v>5453.01</v>
      </c>
      <c r="H9" s="14">
        <v>4605.1099999999997</v>
      </c>
      <c r="I9" s="14">
        <v>4828.7299999999996</v>
      </c>
      <c r="J9" s="14">
        <v>4088.83</v>
      </c>
      <c r="K9" s="14">
        <v>4522.1899999999996</v>
      </c>
      <c r="L9" s="14">
        <v>2965.38</v>
      </c>
      <c r="M9" s="14">
        <v>6138.98</v>
      </c>
      <c r="N9" s="14">
        <v>8869.69</v>
      </c>
      <c r="O9" s="14">
        <v>7567.23</v>
      </c>
      <c r="P9" s="14">
        <v>4759.4399999999996</v>
      </c>
      <c r="Q9" s="14">
        <v>5255.45</v>
      </c>
    </row>
    <row r="10" spans="1:17" ht="24.95" customHeight="1" thickBot="1" x14ac:dyDescent="0.3">
      <c r="B10" s="19"/>
      <c r="C10" s="22"/>
      <c r="D10" s="30"/>
      <c r="E10" s="8" t="s">
        <v>12</v>
      </c>
      <c r="F10" s="10">
        <f t="shared" ref="F10:G10" si="0">SUM(F8+F9)</f>
        <v>9700.16</v>
      </c>
      <c r="G10" s="10">
        <f t="shared" si="0"/>
        <v>32718.22</v>
      </c>
      <c r="H10" s="10">
        <f t="shared" ref="H10:I10" si="1">SUM(H8+H9)</f>
        <v>27630.7</v>
      </c>
      <c r="I10" s="10">
        <f t="shared" si="1"/>
        <v>28972.47</v>
      </c>
      <c r="J10" s="10">
        <f t="shared" ref="J10:K10" si="2">SUM(J8+J9)</f>
        <v>24533.120000000003</v>
      </c>
      <c r="K10" s="10">
        <f t="shared" si="2"/>
        <v>27133.16</v>
      </c>
      <c r="L10" s="10">
        <f t="shared" ref="L10:M10" si="3">SUM(L8+L9)</f>
        <v>17792.27</v>
      </c>
      <c r="M10" s="10">
        <f t="shared" si="3"/>
        <v>36833.899999999994</v>
      </c>
      <c r="N10" s="10">
        <f t="shared" ref="N10:O10" si="4">SUM(N8+N9)</f>
        <v>53218.16</v>
      </c>
      <c r="O10" s="10">
        <f t="shared" si="4"/>
        <v>45403.39</v>
      </c>
      <c r="P10" s="10">
        <f t="shared" ref="P10:Q10" si="5">SUM(P8+P9)</f>
        <v>28556.69</v>
      </c>
      <c r="Q10" s="10"/>
    </row>
    <row r="11" spans="1:17" ht="15" customHeight="1" x14ac:dyDescent="0.25">
      <c r="B11" s="17">
        <v>2</v>
      </c>
      <c r="C11" s="20" t="s">
        <v>23</v>
      </c>
      <c r="D11" s="23" t="s">
        <v>24</v>
      </c>
      <c r="E11" s="11" t="s">
        <v>10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>
        <v>527.6</v>
      </c>
      <c r="Q11" s="13"/>
    </row>
    <row r="12" spans="1:17" ht="15" customHeight="1" x14ac:dyDescent="0.25">
      <c r="B12" s="18"/>
      <c r="C12" s="21"/>
      <c r="D12" s="24"/>
      <c r="E12" s="12" t="s">
        <v>11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v>105.52</v>
      </c>
      <c r="Q12" s="14"/>
    </row>
    <row r="13" spans="1:17" ht="24.95" customHeight="1" thickBot="1" x14ac:dyDescent="0.3">
      <c r="B13" s="19"/>
      <c r="C13" s="22"/>
      <c r="D13" s="25"/>
      <c r="E13" s="8" t="s">
        <v>12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>
        <f t="shared" ref="P13:Q13" si="6">SUM(P11+P12)</f>
        <v>633.12</v>
      </c>
      <c r="Q13" s="10"/>
    </row>
  </sheetData>
  <mergeCells count="8">
    <mergeCell ref="B11:B13"/>
    <mergeCell ref="C11:C13"/>
    <mergeCell ref="D11:D13"/>
    <mergeCell ref="B6:F6"/>
    <mergeCell ref="B5:F5"/>
    <mergeCell ref="C8:C10"/>
    <mergeCell ref="D8:D10"/>
    <mergeCell ref="B8:B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Administrador</cp:lastModifiedBy>
  <dcterms:created xsi:type="dcterms:W3CDTF">2019-02-18T13:32:06Z</dcterms:created>
  <dcterms:modified xsi:type="dcterms:W3CDTF">2024-01-04T14:18:25Z</dcterms:modified>
</cp:coreProperties>
</file>